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pstevens/Documents/"/>
    </mc:Choice>
  </mc:AlternateContent>
  <xr:revisionPtr revIDLastSave="0" documentId="13_ncr:1_{BF455186-B3FA-0A40-B6D7-F62DECA29B0E}" xr6:coauthVersionLast="36" xr6:coauthVersionMax="36" xr10:uidLastSave="{00000000-0000-0000-0000-000000000000}"/>
  <bookViews>
    <workbookView xWindow="780" yWindow="960" windowWidth="27640" windowHeight="15960" xr2:uid="{89E337A7-D749-344E-9BAC-93734D3C7C0E}"/>
  </bookViews>
  <sheets>
    <sheet name="Sheet1" sheetId="1" r:id="rId1"/>
  </sheets>
  <definedNames>
    <definedName name="_xlnm.Print_Area" localSheetId="0">Sheet1!$A$1:$N$358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7" i="1" l="1"/>
  <c r="G354" i="1"/>
  <c r="B354" i="1"/>
  <c r="L353" i="1"/>
  <c r="J353" i="1"/>
  <c r="N353" i="1" s="1"/>
  <c r="I353" i="1"/>
  <c r="M353" i="1" s="1"/>
  <c r="H353" i="1"/>
  <c r="E353" i="1"/>
  <c r="D353" i="1"/>
  <c r="C353" i="1"/>
  <c r="M352" i="1"/>
  <c r="J352" i="1"/>
  <c r="N352" i="1" s="1"/>
  <c r="I352" i="1"/>
  <c r="H352" i="1"/>
  <c r="L352" i="1" s="1"/>
  <c r="E352" i="1"/>
  <c r="D352" i="1"/>
  <c r="C352" i="1"/>
  <c r="N351" i="1"/>
  <c r="J351" i="1"/>
  <c r="I351" i="1"/>
  <c r="M351" i="1" s="1"/>
  <c r="H351" i="1"/>
  <c r="L351" i="1" s="1"/>
  <c r="E351" i="1"/>
  <c r="D351" i="1"/>
  <c r="C351" i="1"/>
  <c r="J350" i="1"/>
  <c r="N350" i="1" s="1"/>
  <c r="I350" i="1"/>
  <c r="M350" i="1" s="1"/>
  <c r="H350" i="1"/>
  <c r="L350" i="1" s="1"/>
  <c r="E350" i="1"/>
  <c r="D350" i="1"/>
  <c r="C350" i="1"/>
  <c r="J349" i="1"/>
  <c r="I349" i="1"/>
  <c r="H349" i="1"/>
  <c r="E349" i="1"/>
  <c r="L349" i="1" s="1"/>
  <c r="D349" i="1"/>
  <c r="C349" i="1"/>
  <c r="M348" i="1"/>
  <c r="J348" i="1"/>
  <c r="N348" i="1" s="1"/>
  <c r="I348" i="1"/>
  <c r="H348" i="1"/>
  <c r="L348" i="1" s="1"/>
  <c r="E348" i="1"/>
  <c r="D348" i="1"/>
  <c r="C348" i="1"/>
  <c r="N347" i="1"/>
  <c r="J347" i="1"/>
  <c r="I347" i="1"/>
  <c r="M347" i="1" s="1"/>
  <c r="H347" i="1"/>
  <c r="L347" i="1" s="1"/>
  <c r="E347" i="1"/>
  <c r="D347" i="1"/>
  <c r="C347" i="1"/>
  <c r="J346" i="1"/>
  <c r="N346" i="1" s="1"/>
  <c r="I346" i="1"/>
  <c r="M346" i="1" s="1"/>
  <c r="H346" i="1"/>
  <c r="L346" i="1" s="1"/>
  <c r="E346" i="1"/>
  <c r="D346" i="1"/>
  <c r="C346" i="1"/>
  <c r="L345" i="1"/>
  <c r="J345" i="1"/>
  <c r="N345" i="1" s="1"/>
  <c r="I345" i="1"/>
  <c r="M345" i="1" s="1"/>
  <c r="H345" i="1"/>
  <c r="E345" i="1"/>
  <c r="D345" i="1"/>
  <c r="C345" i="1"/>
  <c r="M344" i="1"/>
  <c r="J344" i="1"/>
  <c r="N344" i="1" s="1"/>
  <c r="I344" i="1"/>
  <c r="H344" i="1"/>
  <c r="L344" i="1" s="1"/>
  <c r="E344" i="1"/>
  <c r="D344" i="1"/>
  <c r="C344" i="1"/>
  <c r="N343" i="1"/>
  <c r="J343" i="1"/>
  <c r="I343" i="1"/>
  <c r="M343" i="1" s="1"/>
  <c r="H343" i="1"/>
  <c r="L343" i="1" s="1"/>
  <c r="E343" i="1"/>
  <c r="D343" i="1"/>
  <c r="C343" i="1"/>
  <c r="J342" i="1"/>
  <c r="N342" i="1" s="1"/>
  <c r="I342" i="1"/>
  <c r="M342" i="1" s="1"/>
  <c r="H342" i="1"/>
  <c r="L342" i="1" s="1"/>
  <c r="E342" i="1"/>
  <c r="D342" i="1"/>
  <c r="C342" i="1"/>
  <c r="J341" i="1"/>
  <c r="N341" i="1" s="1"/>
  <c r="I341" i="1"/>
  <c r="M341" i="1" s="1"/>
  <c r="H341" i="1"/>
  <c r="E341" i="1"/>
  <c r="L341" i="1" s="1"/>
  <c r="D341" i="1"/>
  <c r="C341" i="1"/>
  <c r="M340" i="1"/>
  <c r="J340" i="1"/>
  <c r="N340" i="1" s="1"/>
  <c r="I340" i="1"/>
  <c r="H340" i="1"/>
  <c r="L340" i="1" s="1"/>
  <c r="E340" i="1"/>
  <c r="D340" i="1"/>
  <c r="C340" i="1"/>
  <c r="N339" i="1"/>
  <c r="J339" i="1"/>
  <c r="I339" i="1"/>
  <c r="M339" i="1" s="1"/>
  <c r="H339" i="1"/>
  <c r="L339" i="1" s="1"/>
  <c r="E339" i="1"/>
  <c r="D339" i="1"/>
  <c r="C339" i="1"/>
  <c r="J338" i="1"/>
  <c r="N338" i="1" s="1"/>
  <c r="I338" i="1"/>
  <c r="M338" i="1" s="1"/>
  <c r="H338" i="1"/>
  <c r="L338" i="1" s="1"/>
  <c r="E338" i="1"/>
  <c r="D338" i="1"/>
  <c r="C338" i="1"/>
  <c r="L337" i="1"/>
  <c r="J337" i="1"/>
  <c r="N337" i="1" s="1"/>
  <c r="I337" i="1"/>
  <c r="M337" i="1" s="1"/>
  <c r="H337" i="1"/>
  <c r="E337" i="1"/>
  <c r="D337" i="1"/>
  <c r="C337" i="1"/>
  <c r="M336" i="1"/>
  <c r="J336" i="1"/>
  <c r="N336" i="1" s="1"/>
  <c r="I336" i="1"/>
  <c r="H336" i="1"/>
  <c r="L336" i="1" s="1"/>
  <c r="E336" i="1"/>
  <c r="D336" i="1"/>
  <c r="C336" i="1"/>
  <c r="N335" i="1"/>
  <c r="J335" i="1"/>
  <c r="I335" i="1"/>
  <c r="M335" i="1" s="1"/>
  <c r="H335" i="1"/>
  <c r="L335" i="1" s="1"/>
  <c r="E335" i="1"/>
  <c r="D335" i="1"/>
  <c r="C335" i="1"/>
  <c r="J334" i="1"/>
  <c r="N334" i="1" s="1"/>
  <c r="I334" i="1"/>
  <c r="M334" i="1" s="1"/>
  <c r="H334" i="1"/>
  <c r="L334" i="1" s="1"/>
  <c r="E334" i="1"/>
  <c r="D334" i="1"/>
  <c r="C334" i="1"/>
  <c r="J333" i="1"/>
  <c r="I333" i="1"/>
  <c r="H333" i="1"/>
  <c r="E333" i="1"/>
  <c r="L333" i="1" s="1"/>
  <c r="D333" i="1"/>
  <c r="C333" i="1"/>
  <c r="M332" i="1"/>
  <c r="J332" i="1"/>
  <c r="N332" i="1" s="1"/>
  <c r="I332" i="1"/>
  <c r="H332" i="1"/>
  <c r="L332" i="1" s="1"/>
  <c r="E332" i="1"/>
  <c r="D332" i="1"/>
  <c r="C332" i="1"/>
  <c r="N331" i="1"/>
  <c r="J331" i="1"/>
  <c r="I331" i="1"/>
  <c r="M331" i="1" s="1"/>
  <c r="H331" i="1"/>
  <c r="L331" i="1" s="1"/>
  <c r="E331" i="1"/>
  <c r="D331" i="1"/>
  <c r="C331" i="1"/>
  <c r="J330" i="1"/>
  <c r="N330" i="1" s="1"/>
  <c r="I330" i="1"/>
  <c r="M330" i="1" s="1"/>
  <c r="H330" i="1"/>
  <c r="L330" i="1" s="1"/>
  <c r="E330" i="1"/>
  <c r="D330" i="1"/>
  <c r="C330" i="1"/>
  <c r="L329" i="1"/>
  <c r="J329" i="1"/>
  <c r="N329" i="1" s="1"/>
  <c r="I329" i="1"/>
  <c r="M329" i="1" s="1"/>
  <c r="H329" i="1"/>
  <c r="E329" i="1"/>
  <c r="D329" i="1"/>
  <c r="C329" i="1"/>
  <c r="M328" i="1"/>
  <c r="J328" i="1"/>
  <c r="N328" i="1" s="1"/>
  <c r="I328" i="1"/>
  <c r="H328" i="1"/>
  <c r="L328" i="1" s="1"/>
  <c r="E328" i="1"/>
  <c r="D328" i="1"/>
  <c r="C328" i="1"/>
  <c r="N327" i="1"/>
  <c r="J327" i="1"/>
  <c r="I327" i="1"/>
  <c r="M327" i="1" s="1"/>
  <c r="H327" i="1"/>
  <c r="L327" i="1" s="1"/>
  <c r="E327" i="1"/>
  <c r="D327" i="1"/>
  <c r="C327" i="1"/>
  <c r="J326" i="1"/>
  <c r="N326" i="1" s="1"/>
  <c r="I326" i="1"/>
  <c r="M326" i="1" s="1"/>
  <c r="H326" i="1"/>
  <c r="L326" i="1" s="1"/>
  <c r="E326" i="1"/>
  <c r="D326" i="1"/>
  <c r="C326" i="1"/>
  <c r="J325" i="1"/>
  <c r="N325" i="1" s="1"/>
  <c r="I325" i="1"/>
  <c r="M325" i="1" s="1"/>
  <c r="H325" i="1"/>
  <c r="E325" i="1"/>
  <c r="L325" i="1" s="1"/>
  <c r="D325" i="1"/>
  <c r="C325" i="1"/>
  <c r="M324" i="1"/>
  <c r="J324" i="1"/>
  <c r="N324" i="1" s="1"/>
  <c r="I324" i="1"/>
  <c r="H324" i="1"/>
  <c r="L324" i="1" s="1"/>
  <c r="E324" i="1"/>
  <c r="D324" i="1"/>
  <c r="C324" i="1"/>
  <c r="N323" i="1"/>
  <c r="J323" i="1"/>
  <c r="I323" i="1"/>
  <c r="M323" i="1" s="1"/>
  <c r="H323" i="1"/>
  <c r="L323" i="1" s="1"/>
  <c r="E323" i="1"/>
  <c r="D323" i="1"/>
  <c r="C323" i="1"/>
  <c r="J322" i="1"/>
  <c r="N322" i="1" s="1"/>
  <c r="I322" i="1"/>
  <c r="M322" i="1" s="1"/>
  <c r="H322" i="1"/>
  <c r="L322" i="1" s="1"/>
  <c r="E322" i="1"/>
  <c r="D322" i="1"/>
  <c r="C322" i="1"/>
  <c r="L321" i="1"/>
  <c r="J321" i="1"/>
  <c r="N321" i="1" s="1"/>
  <c r="I321" i="1"/>
  <c r="M321" i="1" s="1"/>
  <c r="H321" i="1"/>
  <c r="E321" i="1"/>
  <c r="D321" i="1"/>
  <c r="C321" i="1"/>
  <c r="M320" i="1"/>
  <c r="J320" i="1"/>
  <c r="N320" i="1" s="1"/>
  <c r="I320" i="1"/>
  <c r="H320" i="1"/>
  <c r="L320" i="1" s="1"/>
  <c r="E320" i="1"/>
  <c r="D320" i="1"/>
  <c r="C320" i="1"/>
  <c r="N319" i="1"/>
  <c r="J319" i="1"/>
  <c r="I319" i="1"/>
  <c r="M319" i="1" s="1"/>
  <c r="H319" i="1"/>
  <c r="L319" i="1" s="1"/>
  <c r="E319" i="1"/>
  <c r="D319" i="1"/>
  <c r="C319" i="1"/>
  <c r="J318" i="1"/>
  <c r="N318" i="1" s="1"/>
  <c r="I318" i="1"/>
  <c r="M318" i="1" s="1"/>
  <c r="H318" i="1"/>
  <c r="L318" i="1" s="1"/>
  <c r="E318" i="1"/>
  <c r="D318" i="1"/>
  <c r="C318" i="1"/>
  <c r="J317" i="1"/>
  <c r="I317" i="1"/>
  <c r="H317" i="1"/>
  <c r="E317" i="1"/>
  <c r="L317" i="1" s="1"/>
  <c r="D317" i="1"/>
  <c r="C317" i="1"/>
  <c r="M316" i="1"/>
  <c r="J316" i="1"/>
  <c r="N316" i="1" s="1"/>
  <c r="I316" i="1"/>
  <c r="H316" i="1"/>
  <c r="L316" i="1" s="1"/>
  <c r="E316" i="1"/>
  <c r="D316" i="1"/>
  <c r="C316" i="1"/>
  <c r="N315" i="1"/>
  <c r="J315" i="1"/>
  <c r="I315" i="1"/>
  <c r="M315" i="1" s="1"/>
  <c r="H315" i="1"/>
  <c r="L315" i="1" s="1"/>
  <c r="E315" i="1"/>
  <c r="D315" i="1"/>
  <c r="C315" i="1"/>
  <c r="J314" i="1"/>
  <c r="N314" i="1" s="1"/>
  <c r="I314" i="1"/>
  <c r="M314" i="1" s="1"/>
  <c r="H314" i="1"/>
  <c r="L314" i="1" s="1"/>
  <c r="E314" i="1"/>
  <c r="D314" i="1"/>
  <c r="C314" i="1"/>
  <c r="L313" i="1"/>
  <c r="J313" i="1"/>
  <c r="N313" i="1" s="1"/>
  <c r="I313" i="1"/>
  <c r="M313" i="1" s="1"/>
  <c r="H313" i="1"/>
  <c r="E313" i="1"/>
  <c r="D313" i="1"/>
  <c r="C313" i="1"/>
  <c r="M312" i="1"/>
  <c r="J312" i="1"/>
  <c r="N312" i="1" s="1"/>
  <c r="I312" i="1"/>
  <c r="H312" i="1"/>
  <c r="L312" i="1" s="1"/>
  <c r="E312" i="1"/>
  <c r="D312" i="1"/>
  <c r="C312" i="1"/>
  <c r="N311" i="1"/>
  <c r="J311" i="1"/>
  <c r="I311" i="1"/>
  <c r="M311" i="1" s="1"/>
  <c r="H311" i="1"/>
  <c r="L311" i="1" s="1"/>
  <c r="E311" i="1"/>
  <c r="D311" i="1"/>
  <c r="C311" i="1"/>
  <c r="J310" i="1"/>
  <c r="N310" i="1" s="1"/>
  <c r="I310" i="1"/>
  <c r="M310" i="1" s="1"/>
  <c r="H310" i="1"/>
  <c r="L310" i="1" s="1"/>
  <c r="E310" i="1"/>
  <c r="D310" i="1"/>
  <c r="C310" i="1"/>
  <c r="J309" i="1"/>
  <c r="I309" i="1"/>
  <c r="H309" i="1"/>
  <c r="E309" i="1"/>
  <c r="L309" i="1" s="1"/>
  <c r="D309" i="1"/>
  <c r="C309" i="1"/>
  <c r="M308" i="1"/>
  <c r="J308" i="1"/>
  <c r="N308" i="1" s="1"/>
  <c r="I308" i="1"/>
  <c r="H308" i="1"/>
  <c r="L308" i="1" s="1"/>
  <c r="E308" i="1"/>
  <c r="D308" i="1"/>
  <c r="C308" i="1"/>
  <c r="N307" i="1"/>
  <c r="J307" i="1"/>
  <c r="I307" i="1"/>
  <c r="M307" i="1" s="1"/>
  <c r="H307" i="1"/>
  <c r="L307" i="1" s="1"/>
  <c r="E307" i="1"/>
  <c r="D307" i="1"/>
  <c r="C307" i="1"/>
  <c r="J306" i="1"/>
  <c r="N306" i="1" s="1"/>
  <c r="I306" i="1"/>
  <c r="M306" i="1" s="1"/>
  <c r="H306" i="1"/>
  <c r="L306" i="1" s="1"/>
  <c r="E306" i="1"/>
  <c r="D306" i="1"/>
  <c r="C306" i="1"/>
  <c r="L305" i="1"/>
  <c r="J305" i="1"/>
  <c r="N305" i="1" s="1"/>
  <c r="I305" i="1"/>
  <c r="M305" i="1" s="1"/>
  <c r="H305" i="1"/>
  <c r="E305" i="1"/>
  <c r="D305" i="1"/>
  <c r="C305" i="1"/>
  <c r="M304" i="1"/>
  <c r="J304" i="1"/>
  <c r="N304" i="1" s="1"/>
  <c r="I304" i="1"/>
  <c r="H304" i="1"/>
  <c r="L304" i="1" s="1"/>
  <c r="E304" i="1"/>
  <c r="D304" i="1"/>
  <c r="C304" i="1"/>
  <c r="N303" i="1"/>
  <c r="J303" i="1"/>
  <c r="I303" i="1"/>
  <c r="M303" i="1" s="1"/>
  <c r="H303" i="1"/>
  <c r="L303" i="1" s="1"/>
  <c r="E303" i="1"/>
  <c r="D303" i="1"/>
  <c r="C303" i="1"/>
  <c r="J302" i="1"/>
  <c r="N302" i="1" s="1"/>
  <c r="I302" i="1"/>
  <c r="M302" i="1" s="1"/>
  <c r="H302" i="1"/>
  <c r="L302" i="1" s="1"/>
  <c r="E302" i="1"/>
  <c r="D302" i="1"/>
  <c r="C302" i="1"/>
  <c r="J301" i="1"/>
  <c r="N301" i="1" s="1"/>
  <c r="I301" i="1"/>
  <c r="M301" i="1" s="1"/>
  <c r="H301" i="1"/>
  <c r="E301" i="1"/>
  <c r="L301" i="1" s="1"/>
  <c r="D301" i="1"/>
  <c r="C301" i="1"/>
  <c r="M300" i="1"/>
  <c r="J300" i="1"/>
  <c r="N300" i="1" s="1"/>
  <c r="I300" i="1"/>
  <c r="H300" i="1"/>
  <c r="L300" i="1" s="1"/>
  <c r="E300" i="1"/>
  <c r="D300" i="1"/>
  <c r="C300" i="1"/>
  <c r="N299" i="1"/>
  <c r="J299" i="1"/>
  <c r="I299" i="1"/>
  <c r="M299" i="1" s="1"/>
  <c r="H299" i="1"/>
  <c r="L299" i="1" s="1"/>
  <c r="E299" i="1"/>
  <c r="D299" i="1"/>
  <c r="C299" i="1"/>
  <c r="J298" i="1"/>
  <c r="N298" i="1" s="1"/>
  <c r="I298" i="1"/>
  <c r="M298" i="1" s="1"/>
  <c r="H298" i="1"/>
  <c r="L298" i="1" s="1"/>
  <c r="E298" i="1"/>
  <c r="D298" i="1"/>
  <c r="C298" i="1"/>
  <c r="L297" i="1"/>
  <c r="J297" i="1"/>
  <c r="N297" i="1" s="1"/>
  <c r="I297" i="1"/>
  <c r="M297" i="1" s="1"/>
  <c r="H297" i="1"/>
  <c r="E297" i="1"/>
  <c r="D297" i="1"/>
  <c r="C297" i="1"/>
  <c r="M296" i="1"/>
  <c r="J296" i="1"/>
  <c r="N296" i="1" s="1"/>
  <c r="I296" i="1"/>
  <c r="H296" i="1"/>
  <c r="L296" i="1" s="1"/>
  <c r="E296" i="1"/>
  <c r="D296" i="1"/>
  <c r="C296" i="1"/>
  <c r="N295" i="1"/>
  <c r="J295" i="1"/>
  <c r="I295" i="1"/>
  <c r="M295" i="1" s="1"/>
  <c r="H295" i="1"/>
  <c r="L295" i="1" s="1"/>
  <c r="E295" i="1"/>
  <c r="D295" i="1"/>
  <c r="C295" i="1"/>
  <c r="J294" i="1"/>
  <c r="N294" i="1" s="1"/>
  <c r="I294" i="1"/>
  <c r="M294" i="1" s="1"/>
  <c r="H294" i="1"/>
  <c r="L294" i="1" s="1"/>
  <c r="E294" i="1"/>
  <c r="D294" i="1"/>
  <c r="C294" i="1"/>
  <c r="J293" i="1"/>
  <c r="I293" i="1"/>
  <c r="H293" i="1"/>
  <c r="E293" i="1"/>
  <c r="L293" i="1" s="1"/>
  <c r="D293" i="1"/>
  <c r="C293" i="1"/>
  <c r="M292" i="1"/>
  <c r="J292" i="1"/>
  <c r="N292" i="1" s="1"/>
  <c r="I292" i="1"/>
  <c r="H292" i="1"/>
  <c r="L292" i="1" s="1"/>
  <c r="E292" i="1"/>
  <c r="D292" i="1"/>
  <c r="C292" i="1"/>
  <c r="N291" i="1"/>
  <c r="J291" i="1"/>
  <c r="I291" i="1"/>
  <c r="M291" i="1" s="1"/>
  <c r="H291" i="1"/>
  <c r="L291" i="1" s="1"/>
  <c r="E291" i="1"/>
  <c r="D291" i="1"/>
  <c r="C291" i="1"/>
  <c r="J290" i="1"/>
  <c r="N290" i="1" s="1"/>
  <c r="I290" i="1"/>
  <c r="M290" i="1" s="1"/>
  <c r="H290" i="1"/>
  <c r="L290" i="1" s="1"/>
  <c r="E290" i="1"/>
  <c r="D290" i="1"/>
  <c r="C290" i="1"/>
  <c r="L289" i="1"/>
  <c r="J289" i="1"/>
  <c r="N289" i="1" s="1"/>
  <c r="I289" i="1"/>
  <c r="M289" i="1" s="1"/>
  <c r="H289" i="1"/>
  <c r="E289" i="1"/>
  <c r="D289" i="1"/>
  <c r="C289" i="1"/>
  <c r="M288" i="1"/>
  <c r="J288" i="1"/>
  <c r="N288" i="1" s="1"/>
  <c r="I288" i="1"/>
  <c r="H288" i="1"/>
  <c r="L288" i="1" s="1"/>
  <c r="E288" i="1"/>
  <c r="D288" i="1"/>
  <c r="C288" i="1"/>
  <c r="N287" i="1"/>
  <c r="J287" i="1"/>
  <c r="I287" i="1"/>
  <c r="M287" i="1" s="1"/>
  <c r="H287" i="1"/>
  <c r="L287" i="1" s="1"/>
  <c r="E287" i="1"/>
  <c r="D287" i="1"/>
  <c r="C287" i="1"/>
  <c r="J286" i="1"/>
  <c r="N286" i="1" s="1"/>
  <c r="I286" i="1"/>
  <c r="M286" i="1" s="1"/>
  <c r="H286" i="1"/>
  <c r="L286" i="1" s="1"/>
  <c r="E286" i="1"/>
  <c r="D286" i="1"/>
  <c r="C286" i="1"/>
  <c r="J285" i="1"/>
  <c r="N285" i="1" s="1"/>
  <c r="I285" i="1"/>
  <c r="M285" i="1" s="1"/>
  <c r="H285" i="1"/>
  <c r="E285" i="1"/>
  <c r="L285" i="1" s="1"/>
  <c r="D285" i="1"/>
  <c r="C285" i="1"/>
  <c r="M284" i="1"/>
  <c r="J284" i="1"/>
  <c r="N284" i="1" s="1"/>
  <c r="I284" i="1"/>
  <c r="H284" i="1"/>
  <c r="L284" i="1" s="1"/>
  <c r="E284" i="1"/>
  <c r="D284" i="1"/>
  <c r="C284" i="1"/>
  <c r="N283" i="1"/>
  <c r="J283" i="1"/>
  <c r="I283" i="1"/>
  <c r="M283" i="1" s="1"/>
  <c r="H283" i="1"/>
  <c r="L283" i="1" s="1"/>
  <c r="E283" i="1"/>
  <c r="D283" i="1"/>
  <c r="C283" i="1"/>
  <c r="J282" i="1"/>
  <c r="N282" i="1" s="1"/>
  <c r="I282" i="1"/>
  <c r="M282" i="1" s="1"/>
  <c r="H282" i="1"/>
  <c r="L282" i="1" s="1"/>
  <c r="E282" i="1"/>
  <c r="D282" i="1"/>
  <c r="C282" i="1"/>
  <c r="L281" i="1"/>
  <c r="J281" i="1"/>
  <c r="N281" i="1" s="1"/>
  <c r="I281" i="1"/>
  <c r="H281" i="1"/>
  <c r="E281" i="1"/>
  <c r="M281" i="1" s="1"/>
  <c r="D281" i="1"/>
  <c r="C281" i="1"/>
  <c r="M280" i="1"/>
  <c r="J280" i="1"/>
  <c r="I280" i="1"/>
  <c r="H280" i="1"/>
  <c r="L280" i="1" s="1"/>
  <c r="E280" i="1"/>
  <c r="N280" i="1" s="1"/>
  <c r="D280" i="1"/>
  <c r="C280" i="1"/>
  <c r="N279" i="1"/>
  <c r="J279" i="1"/>
  <c r="I279" i="1"/>
  <c r="M279" i="1" s="1"/>
  <c r="H279" i="1"/>
  <c r="L279" i="1" s="1"/>
  <c r="E279" i="1"/>
  <c r="D279" i="1"/>
  <c r="C279" i="1"/>
  <c r="J278" i="1"/>
  <c r="N278" i="1" s="1"/>
  <c r="I278" i="1"/>
  <c r="M278" i="1" s="1"/>
  <c r="H278" i="1"/>
  <c r="L278" i="1" s="1"/>
  <c r="E278" i="1"/>
  <c r="D278" i="1"/>
  <c r="C278" i="1"/>
  <c r="J277" i="1"/>
  <c r="N277" i="1" s="1"/>
  <c r="I277" i="1"/>
  <c r="M277" i="1" s="1"/>
  <c r="H277" i="1"/>
  <c r="E277" i="1"/>
  <c r="L277" i="1" s="1"/>
  <c r="D277" i="1"/>
  <c r="C277" i="1"/>
  <c r="M276" i="1"/>
  <c r="J276" i="1"/>
  <c r="N276" i="1" s="1"/>
  <c r="I276" i="1"/>
  <c r="H276" i="1"/>
  <c r="L276" i="1" s="1"/>
  <c r="E276" i="1"/>
  <c r="D276" i="1"/>
  <c r="C276" i="1"/>
  <c r="N275" i="1"/>
  <c r="J275" i="1"/>
  <c r="I275" i="1"/>
  <c r="M275" i="1" s="1"/>
  <c r="H275" i="1"/>
  <c r="L275" i="1" s="1"/>
  <c r="E275" i="1"/>
  <c r="D275" i="1"/>
  <c r="C275" i="1"/>
  <c r="L274" i="1"/>
  <c r="J274" i="1"/>
  <c r="N274" i="1" s="1"/>
  <c r="I274" i="1"/>
  <c r="M274" i="1" s="1"/>
  <c r="H274" i="1"/>
  <c r="E274" i="1"/>
  <c r="D274" i="1"/>
  <c r="C274" i="1"/>
  <c r="L273" i="1"/>
  <c r="J273" i="1"/>
  <c r="N273" i="1" s="1"/>
  <c r="I273" i="1"/>
  <c r="H273" i="1"/>
  <c r="E273" i="1"/>
  <c r="M273" i="1" s="1"/>
  <c r="D273" i="1"/>
  <c r="C273" i="1"/>
  <c r="N272" i="1"/>
  <c r="M272" i="1"/>
  <c r="J272" i="1"/>
  <c r="I272" i="1"/>
  <c r="H272" i="1"/>
  <c r="L272" i="1" s="1"/>
  <c r="E272" i="1"/>
  <c r="D272" i="1"/>
  <c r="C272" i="1"/>
  <c r="N271" i="1"/>
  <c r="J271" i="1"/>
  <c r="I271" i="1"/>
  <c r="M271" i="1" s="1"/>
  <c r="H271" i="1"/>
  <c r="L271" i="1" s="1"/>
  <c r="E271" i="1"/>
  <c r="D271" i="1"/>
  <c r="C271" i="1"/>
  <c r="J270" i="1"/>
  <c r="N270" i="1" s="1"/>
  <c r="I270" i="1"/>
  <c r="M270" i="1" s="1"/>
  <c r="H270" i="1"/>
  <c r="L270" i="1" s="1"/>
  <c r="E270" i="1"/>
  <c r="D270" i="1"/>
  <c r="C270" i="1"/>
  <c r="J269" i="1"/>
  <c r="I269" i="1"/>
  <c r="H269" i="1"/>
  <c r="E269" i="1"/>
  <c r="L269" i="1" s="1"/>
  <c r="D269" i="1"/>
  <c r="C269" i="1"/>
  <c r="M268" i="1"/>
  <c r="J268" i="1"/>
  <c r="N268" i="1" s="1"/>
  <c r="I268" i="1"/>
  <c r="H268" i="1"/>
  <c r="L268" i="1" s="1"/>
  <c r="E268" i="1"/>
  <c r="D268" i="1"/>
  <c r="C268" i="1"/>
  <c r="N267" i="1"/>
  <c r="J267" i="1"/>
  <c r="I267" i="1"/>
  <c r="M267" i="1" s="1"/>
  <c r="H267" i="1"/>
  <c r="L267" i="1" s="1"/>
  <c r="E267" i="1"/>
  <c r="D267" i="1"/>
  <c r="C267" i="1"/>
  <c r="J266" i="1"/>
  <c r="N266" i="1" s="1"/>
  <c r="I266" i="1"/>
  <c r="M266" i="1" s="1"/>
  <c r="H266" i="1"/>
  <c r="L266" i="1" s="1"/>
  <c r="E266" i="1"/>
  <c r="D266" i="1"/>
  <c r="C266" i="1"/>
  <c r="L265" i="1"/>
  <c r="J265" i="1"/>
  <c r="N265" i="1" s="1"/>
  <c r="I265" i="1"/>
  <c r="M265" i="1" s="1"/>
  <c r="H265" i="1"/>
  <c r="E265" i="1"/>
  <c r="D265" i="1"/>
  <c r="C265" i="1"/>
  <c r="M264" i="1"/>
  <c r="J264" i="1"/>
  <c r="N264" i="1" s="1"/>
  <c r="I264" i="1"/>
  <c r="H264" i="1"/>
  <c r="L264" i="1" s="1"/>
  <c r="E264" i="1"/>
  <c r="D264" i="1"/>
  <c r="C264" i="1"/>
  <c r="N263" i="1"/>
  <c r="J263" i="1"/>
  <c r="I263" i="1"/>
  <c r="M263" i="1" s="1"/>
  <c r="H263" i="1"/>
  <c r="L263" i="1" s="1"/>
  <c r="E263" i="1"/>
  <c r="D263" i="1"/>
  <c r="C263" i="1"/>
  <c r="L262" i="1"/>
  <c r="J262" i="1"/>
  <c r="N262" i="1" s="1"/>
  <c r="I262" i="1"/>
  <c r="M262" i="1" s="1"/>
  <c r="H262" i="1"/>
  <c r="E262" i="1"/>
  <c r="D262" i="1"/>
  <c r="C262" i="1"/>
  <c r="J261" i="1"/>
  <c r="I261" i="1"/>
  <c r="H261" i="1"/>
  <c r="E261" i="1"/>
  <c r="D261" i="1"/>
  <c r="C261" i="1"/>
  <c r="M260" i="1"/>
  <c r="J260" i="1"/>
  <c r="I260" i="1"/>
  <c r="H260" i="1"/>
  <c r="L260" i="1" s="1"/>
  <c r="E260" i="1"/>
  <c r="N260" i="1" s="1"/>
  <c r="D260" i="1"/>
  <c r="C260" i="1"/>
  <c r="N259" i="1"/>
  <c r="J259" i="1"/>
  <c r="I259" i="1"/>
  <c r="M259" i="1" s="1"/>
  <c r="H259" i="1"/>
  <c r="L259" i="1" s="1"/>
  <c r="E259" i="1"/>
  <c r="D259" i="1"/>
  <c r="C259" i="1"/>
  <c r="J258" i="1"/>
  <c r="N258" i="1" s="1"/>
  <c r="I258" i="1"/>
  <c r="M258" i="1" s="1"/>
  <c r="H258" i="1"/>
  <c r="E258" i="1"/>
  <c r="L258" i="1" s="1"/>
  <c r="D258" i="1"/>
  <c r="C258" i="1"/>
  <c r="L257" i="1"/>
  <c r="J257" i="1"/>
  <c r="N257" i="1" s="1"/>
  <c r="I257" i="1"/>
  <c r="M257" i="1" s="1"/>
  <c r="H257" i="1"/>
  <c r="E257" i="1"/>
  <c r="D257" i="1"/>
  <c r="C257" i="1"/>
  <c r="M256" i="1"/>
  <c r="J256" i="1"/>
  <c r="N256" i="1" s="1"/>
  <c r="I256" i="1"/>
  <c r="H256" i="1"/>
  <c r="L256" i="1" s="1"/>
  <c r="E256" i="1"/>
  <c r="D256" i="1"/>
  <c r="C256" i="1"/>
  <c r="N255" i="1"/>
  <c r="J255" i="1"/>
  <c r="I255" i="1"/>
  <c r="M255" i="1" s="1"/>
  <c r="H255" i="1"/>
  <c r="L255" i="1" s="1"/>
  <c r="E255" i="1"/>
  <c r="D255" i="1"/>
  <c r="C255" i="1"/>
  <c r="L254" i="1"/>
  <c r="J254" i="1"/>
  <c r="N254" i="1" s="1"/>
  <c r="I254" i="1"/>
  <c r="M254" i="1" s="1"/>
  <c r="H254" i="1"/>
  <c r="E254" i="1"/>
  <c r="D254" i="1"/>
  <c r="C254" i="1"/>
  <c r="J253" i="1"/>
  <c r="N253" i="1" s="1"/>
  <c r="I253" i="1"/>
  <c r="H253" i="1"/>
  <c r="E253" i="1"/>
  <c r="D253" i="1"/>
  <c r="C253" i="1"/>
  <c r="M252" i="1"/>
  <c r="J252" i="1"/>
  <c r="I252" i="1"/>
  <c r="H252" i="1"/>
  <c r="L252" i="1" s="1"/>
  <c r="E252" i="1"/>
  <c r="N252" i="1" s="1"/>
  <c r="D252" i="1"/>
  <c r="C252" i="1"/>
  <c r="N251" i="1"/>
  <c r="J251" i="1"/>
  <c r="I251" i="1"/>
  <c r="M251" i="1" s="1"/>
  <c r="H251" i="1"/>
  <c r="L251" i="1" s="1"/>
  <c r="E251" i="1"/>
  <c r="D251" i="1"/>
  <c r="C251" i="1"/>
  <c r="J250" i="1"/>
  <c r="N250" i="1" s="1"/>
  <c r="I250" i="1"/>
  <c r="M250" i="1" s="1"/>
  <c r="H250" i="1"/>
  <c r="L250" i="1" s="1"/>
  <c r="E250" i="1"/>
  <c r="D250" i="1"/>
  <c r="C250" i="1"/>
  <c r="L249" i="1"/>
  <c r="J249" i="1"/>
  <c r="N249" i="1" s="1"/>
  <c r="I249" i="1"/>
  <c r="M249" i="1" s="1"/>
  <c r="H249" i="1"/>
  <c r="E249" i="1"/>
  <c r="D249" i="1"/>
  <c r="C249" i="1"/>
  <c r="M248" i="1"/>
  <c r="J248" i="1"/>
  <c r="N248" i="1" s="1"/>
  <c r="I248" i="1"/>
  <c r="H248" i="1"/>
  <c r="L248" i="1" s="1"/>
  <c r="E248" i="1"/>
  <c r="D248" i="1"/>
  <c r="C248" i="1"/>
  <c r="N247" i="1"/>
  <c r="L247" i="1"/>
  <c r="J247" i="1"/>
  <c r="I247" i="1"/>
  <c r="M247" i="1" s="1"/>
  <c r="H247" i="1"/>
  <c r="E247" i="1"/>
  <c r="D247" i="1"/>
  <c r="C247" i="1"/>
  <c r="M246" i="1"/>
  <c r="J246" i="1"/>
  <c r="N246" i="1" s="1"/>
  <c r="I246" i="1"/>
  <c r="H246" i="1"/>
  <c r="L246" i="1" s="1"/>
  <c r="E246" i="1"/>
  <c r="D246" i="1"/>
  <c r="C246" i="1"/>
  <c r="J245" i="1"/>
  <c r="I245" i="1"/>
  <c r="M245" i="1" s="1"/>
  <c r="H245" i="1"/>
  <c r="E245" i="1"/>
  <c r="D245" i="1"/>
  <c r="C245" i="1"/>
  <c r="M244" i="1"/>
  <c r="J244" i="1"/>
  <c r="N244" i="1" s="1"/>
  <c r="I244" i="1"/>
  <c r="H244" i="1"/>
  <c r="L244" i="1" s="1"/>
  <c r="E244" i="1"/>
  <c r="D244" i="1"/>
  <c r="C244" i="1"/>
  <c r="N243" i="1"/>
  <c r="J243" i="1"/>
  <c r="I243" i="1"/>
  <c r="M243" i="1" s="1"/>
  <c r="H243" i="1"/>
  <c r="L243" i="1" s="1"/>
  <c r="E243" i="1"/>
  <c r="D243" i="1"/>
  <c r="C243" i="1"/>
  <c r="J242" i="1"/>
  <c r="N242" i="1" s="1"/>
  <c r="I242" i="1"/>
  <c r="M242" i="1" s="1"/>
  <c r="H242" i="1"/>
  <c r="L242" i="1" s="1"/>
  <c r="E242" i="1"/>
  <c r="D242" i="1"/>
  <c r="C242" i="1"/>
  <c r="L241" i="1"/>
  <c r="J241" i="1"/>
  <c r="N241" i="1" s="1"/>
  <c r="I241" i="1"/>
  <c r="M241" i="1" s="1"/>
  <c r="H241" i="1"/>
  <c r="E241" i="1"/>
  <c r="D241" i="1"/>
  <c r="C241" i="1"/>
  <c r="M240" i="1"/>
  <c r="J240" i="1"/>
  <c r="N240" i="1" s="1"/>
  <c r="I240" i="1"/>
  <c r="H240" i="1"/>
  <c r="L240" i="1" s="1"/>
  <c r="E240" i="1"/>
  <c r="D240" i="1"/>
  <c r="C240" i="1"/>
  <c r="N239" i="1"/>
  <c r="L239" i="1"/>
  <c r="J239" i="1"/>
  <c r="I239" i="1"/>
  <c r="M239" i="1" s="1"/>
  <c r="H239" i="1"/>
  <c r="E239" i="1"/>
  <c r="D239" i="1"/>
  <c r="C239" i="1"/>
  <c r="M238" i="1"/>
  <c r="J238" i="1"/>
  <c r="N238" i="1" s="1"/>
  <c r="I238" i="1"/>
  <c r="H238" i="1"/>
  <c r="L238" i="1" s="1"/>
  <c r="E238" i="1"/>
  <c r="D238" i="1"/>
  <c r="C238" i="1"/>
  <c r="J237" i="1"/>
  <c r="I237" i="1"/>
  <c r="M237" i="1" s="1"/>
  <c r="H237" i="1"/>
  <c r="E237" i="1"/>
  <c r="D237" i="1"/>
  <c r="C237" i="1"/>
  <c r="M236" i="1"/>
  <c r="J236" i="1"/>
  <c r="N236" i="1" s="1"/>
  <c r="I236" i="1"/>
  <c r="H236" i="1"/>
  <c r="L236" i="1" s="1"/>
  <c r="E236" i="1"/>
  <c r="D236" i="1"/>
  <c r="C236" i="1"/>
  <c r="N235" i="1"/>
  <c r="J235" i="1"/>
  <c r="I235" i="1"/>
  <c r="M235" i="1" s="1"/>
  <c r="H235" i="1"/>
  <c r="L235" i="1" s="1"/>
  <c r="E235" i="1"/>
  <c r="D235" i="1"/>
  <c r="C235" i="1"/>
  <c r="J234" i="1"/>
  <c r="N234" i="1" s="1"/>
  <c r="I234" i="1"/>
  <c r="M234" i="1" s="1"/>
  <c r="H234" i="1"/>
  <c r="L234" i="1" s="1"/>
  <c r="E234" i="1"/>
  <c r="D234" i="1"/>
  <c r="C234" i="1"/>
  <c r="L233" i="1"/>
  <c r="J233" i="1"/>
  <c r="N233" i="1" s="1"/>
  <c r="I233" i="1"/>
  <c r="M233" i="1" s="1"/>
  <c r="H233" i="1"/>
  <c r="E233" i="1"/>
  <c r="D233" i="1"/>
  <c r="C233" i="1"/>
  <c r="M232" i="1"/>
  <c r="J232" i="1"/>
  <c r="N232" i="1" s="1"/>
  <c r="I232" i="1"/>
  <c r="H232" i="1"/>
  <c r="L232" i="1" s="1"/>
  <c r="E232" i="1"/>
  <c r="D232" i="1"/>
  <c r="C232" i="1"/>
  <c r="N231" i="1"/>
  <c r="J231" i="1"/>
  <c r="I231" i="1"/>
  <c r="M231" i="1" s="1"/>
  <c r="H231" i="1"/>
  <c r="L231" i="1" s="1"/>
  <c r="E231" i="1"/>
  <c r="D231" i="1"/>
  <c r="C231" i="1"/>
  <c r="J230" i="1"/>
  <c r="N230" i="1" s="1"/>
  <c r="I230" i="1"/>
  <c r="M230" i="1" s="1"/>
  <c r="H230" i="1"/>
  <c r="L230" i="1" s="1"/>
  <c r="E230" i="1"/>
  <c r="D230" i="1"/>
  <c r="C230" i="1"/>
  <c r="J229" i="1"/>
  <c r="I229" i="1"/>
  <c r="H229" i="1"/>
  <c r="E229" i="1"/>
  <c r="L229" i="1" s="1"/>
  <c r="D229" i="1"/>
  <c r="C229" i="1"/>
  <c r="M228" i="1"/>
  <c r="J228" i="1"/>
  <c r="N228" i="1" s="1"/>
  <c r="I228" i="1"/>
  <c r="H228" i="1"/>
  <c r="L228" i="1" s="1"/>
  <c r="E228" i="1"/>
  <c r="D228" i="1"/>
  <c r="C228" i="1"/>
  <c r="N227" i="1"/>
  <c r="J227" i="1"/>
  <c r="I227" i="1"/>
  <c r="M227" i="1" s="1"/>
  <c r="H227" i="1"/>
  <c r="L227" i="1" s="1"/>
  <c r="E227" i="1"/>
  <c r="D227" i="1"/>
  <c r="C227" i="1"/>
  <c r="J226" i="1"/>
  <c r="N226" i="1" s="1"/>
  <c r="I226" i="1"/>
  <c r="M226" i="1" s="1"/>
  <c r="H226" i="1"/>
  <c r="L226" i="1" s="1"/>
  <c r="E226" i="1"/>
  <c r="D226" i="1"/>
  <c r="C226" i="1"/>
  <c r="L225" i="1"/>
  <c r="J225" i="1"/>
  <c r="N225" i="1" s="1"/>
  <c r="I225" i="1"/>
  <c r="M225" i="1" s="1"/>
  <c r="H225" i="1"/>
  <c r="E225" i="1"/>
  <c r="D225" i="1"/>
  <c r="C225" i="1"/>
  <c r="M224" i="1"/>
  <c r="J224" i="1"/>
  <c r="N224" i="1" s="1"/>
  <c r="I224" i="1"/>
  <c r="H224" i="1"/>
  <c r="L224" i="1" s="1"/>
  <c r="E224" i="1"/>
  <c r="D224" i="1"/>
  <c r="C224" i="1"/>
  <c r="N223" i="1"/>
  <c r="J223" i="1"/>
  <c r="I223" i="1"/>
  <c r="M223" i="1" s="1"/>
  <c r="H223" i="1"/>
  <c r="E223" i="1"/>
  <c r="L223" i="1" s="1"/>
  <c r="D223" i="1"/>
  <c r="C223" i="1"/>
  <c r="J222" i="1"/>
  <c r="N222" i="1" s="1"/>
  <c r="I222" i="1"/>
  <c r="H222" i="1"/>
  <c r="L222" i="1" s="1"/>
  <c r="E222" i="1"/>
  <c r="M222" i="1" s="1"/>
  <c r="D222" i="1"/>
  <c r="C222" i="1"/>
  <c r="J221" i="1"/>
  <c r="I221" i="1"/>
  <c r="M221" i="1" s="1"/>
  <c r="H221" i="1"/>
  <c r="E221" i="1"/>
  <c r="D221" i="1"/>
  <c r="C221" i="1"/>
  <c r="M220" i="1"/>
  <c r="J220" i="1"/>
  <c r="N220" i="1" s="1"/>
  <c r="I220" i="1"/>
  <c r="H220" i="1"/>
  <c r="L220" i="1" s="1"/>
  <c r="E220" i="1"/>
  <c r="D220" i="1"/>
  <c r="C220" i="1"/>
  <c r="N219" i="1"/>
  <c r="J219" i="1"/>
  <c r="I219" i="1"/>
  <c r="M219" i="1" s="1"/>
  <c r="H219" i="1"/>
  <c r="L219" i="1" s="1"/>
  <c r="E219" i="1"/>
  <c r="D219" i="1"/>
  <c r="C219" i="1"/>
  <c r="J218" i="1"/>
  <c r="N218" i="1" s="1"/>
  <c r="I218" i="1"/>
  <c r="M218" i="1" s="1"/>
  <c r="H218" i="1"/>
  <c r="L218" i="1" s="1"/>
  <c r="E218" i="1"/>
  <c r="D218" i="1"/>
  <c r="C218" i="1"/>
  <c r="L217" i="1"/>
  <c r="J217" i="1"/>
  <c r="N217" i="1" s="1"/>
  <c r="I217" i="1"/>
  <c r="M217" i="1" s="1"/>
  <c r="H217" i="1"/>
  <c r="E217" i="1"/>
  <c r="D217" i="1"/>
  <c r="C217" i="1"/>
  <c r="M216" i="1"/>
  <c r="J216" i="1"/>
  <c r="N216" i="1" s="1"/>
  <c r="I216" i="1"/>
  <c r="H216" i="1"/>
  <c r="L216" i="1" s="1"/>
  <c r="E216" i="1"/>
  <c r="D216" i="1"/>
  <c r="C216" i="1"/>
  <c r="N215" i="1"/>
  <c r="L215" i="1"/>
  <c r="J215" i="1"/>
  <c r="I215" i="1"/>
  <c r="M215" i="1" s="1"/>
  <c r="H215" i="1"/>
  <c r="E215" i="1"/>
  <c r="D215" i="1"/>
  <c r="C215" i="1"/>
  <c r="J214" i="1"/>
  <c r="N214" i="1" s="1"/>
  <c r="I214" i="1"/>
  <c r="H214" i="1"/>
  <c r="L214" i="1" s="1"/>
  <c r="E214" i="1"/>
  <c r="M214" i="1" s="1"/>
  <c r="D214" i="1"/>
  <c r="C214" i="1"/>
  <c r="J213" i="1"/>
  <c r="I213" i="1"/>
  <c r="M213" i="1" s="1"/>
  <c r="H213" i="1"/>
  <c r="E213" i="1"/>
  <c r="D213" i="1"/>
  <c r="C213" i="1"/>
  <c r="M212" i="1"/>
  <c r="J212" i="1"/>
  <c r="N212" i="1" s="1"/>
  <c r="I212" i="1"/>
  <c r="H212" i="1"/>
  <c r="L212" i="1" s="1"/>
  <c r="E212" i="1"/>
  <c r="D212" i="1"/>
  <c r="C212" i="1"/>
  <c r="N211" i="1"/>
  <c r="J211" i="1"/>
  <c r="I211" i="1"/>
  <c r="M211" i="1" s="1"/>
  <c r="H211" i="1"/>
  <c r="L211" i="1" s="1"/>
  <c r="E211" i="1"/>
  <c r="D211" i="1"/>
  <c r="C211" i="1"/>
  <c r="J210" i="1"/>
  <c r="N210" i="1" s="1"/>
  <c r="I210" i="1"/>
  <c r="M210" i="1" s="1"/>
  <c r="H210" i="1"/>
  <c r="L210" i="1" s="1"/>
  <c r="E210" i="1"/>
  <c r="D210" i="1"/>
  <c r="C210" i="1"/>
  <c r="L209" i="1"/>
  <c r="J209" i="1"/>
  <c r="N209" i="1" s="1"/>
  <c r="I209" i="1"/>
  <c r="M209" i="1" s="1"/>
  <c r="H209" i="1"/>
  <c r="E209" i="1"/>
  <c r="D209" i="1"/>
  <c r="C209" i="1"/>
  <c r="M208" i="1"/>
  <c r="J208" i="1"/>
  <c r="N208" i="1" s="1"/>
  <c r="I208" i="1"/>
  <c r="H208" i="1"/>
  <c r="L208" i="1" s="1"/>
  <c r="E208" i="1"/>
  <c r="D208" i="1"/>
  <c r="C208" i="1"/>
  <c r="N207" i="1"/>
  <c r="L207" i="1"/>
  <c r="J207" i="1"/>
  <c r="I207" i="1"/>
  <c r="M207" i="1" s="1"/>
  <c r="H207" i="1"/>
  <c r="E207" i="1"/>
  <c r="D207" i="1"/>
  <c r="C207" i="1"/>
  <c r="M206" i="1"/>
  <c r="J206" i="1"/>
  <c r="N206" i="1" s="1"/>
  <c r="I206" i="1"/>
  <c r="H206" i="1"/>
  <c r="L206" i="1" s="1"/>
  <c r="E206" i="1"/>
  <c r="D206" i="1"/>
  <c r="C206" i="1"/>
  <c r="J205" i="1"/>
  <c r="I205" i="1"/>
  <c r="M205" i="1" s="1"/>
  <c r="H205" i="1"/>
  <c r="E205" i="1"/>
  <c r="D205" i="1"/>
  <c r="C205" i="1"/>
  <c r="M204" i="1"/>
  <c r="J204" i="1"/>
  <c r="N204" i="1" s="1"/>
  <c r="I204" i="1"/>
  <c r="H204" i="1"/>
  <c r="L204" i="1" s="1"/>
  <c r="E204" i="1"/>
  <c r="D204" i="1"/>
  <c r="C204" i="1"/>
  <c r="N203" i="1"/>
  <c r="J203" i="1"/>
  <c r="I203" i="1"/>
  <c r="M203" i="1" s="1"/>
  <c r="H203" i="1"/>
  <c r="L203" i="1" s="1"/>
  <c r="E203" i="1"/>
  <c r="D203" i="1"/>
  <c r="C203" i="1"/>
  <c r="J202" i="1"/>
  <c r="N202" i="1" s="1"/>
  <c r="I202" i="1"/>
  <c r="M202" i="1" s="1"/>
  <c r="H202" i="1"/>
  <c r="L202" i="1" s="1"/>
  <c r="E202" i="1"/>
  <c r="D202" i="1"/>
  <c r="C202" i="1"/>
  <c r="L201" i="1"/>
  <c r="J201" i="1"/>
  <c r="N201" i="1" s="1"/>
  <c r="I201" i="1"/>
  <c r="M201" i="1" s="1"/>
  <c r="H201" i="1"/>
  <c r="E201" i="1"/>
  <c r="D201" i="1"/>
  <c r="C201" i="1"/>
  <c r="M200" i="1"/>
  <c r="J200" i="1"/>
  <c r="N200" i="1" s="1"/>
  <c r="I200" i="1"/>
  <c r="H200" i="1"/>
  <c r="L200" i="1" s="1"/>
  <c r="E200" i="1"/>
  <c r="D200" i="1"/>
  <c r="C200" i="1"/>
  <c r="N199" i="1"/>
  <c r="L199" i="1"/>
  <c r="J199" i="1"/>
  <c r="I199" i="1"/>
  <c r="M199" i="1" s="1"/>
  <c r="H199" i="1"/>
  <c r="E199" i="1"/>
  <c r="D199" i="1"/>
  <c r="C199" i="1"/>
  <c r="M198" i="1"/>
  <c r="J198" i="1"/>
  <c r="N198" i="1" s="1"/>
  <c r="I198" i="1"/>
  <c r="H198" i="1"/>
  <c r="L198" i="1" s="1"/>
  <c r="E198" i="1"/>
  <c r="D198" i="1"/>
  <c r="C198" i="1"/>
  <c r="J197" i="1"/>
  <c r="I197" i="1"/>
  <c r="H197" i="1"/>
  <c r="E197" i="1"/>
  <c r="D197" i="1"/>
  <c r="C197" i="1"/>
  <c r="M196" i="1"/>
  <c r="J196" i="1"/>
  <c r="N196" i="1" s="1"/>
  <c r="I196" i="1"/>
  <c r="H196" i="1"/>
  <c r="L196" i="1" s="1"/>
  <c r="E196" i="1"/>
  <c r="D196" i="1"/>
  <c r="C196" i="1"/>
  <c r="N195" i="1"/>
  <c r="J195" i="1"/>
  <c r="I195" i="1"/>
  <c r="M195" i="1" s="1"/>
  <c r="H195" i="1"/>
  <c r="L195" i="1" s="1"/>
  <c r="E195" i="1"/>
  <c r="D195" i="1"/>
  <c r="C195" i="1"/>
  <c r="J194" i="1"/>
  <c r="N194" i="1" s="1"/>
  <c r="I194" i="1"/>
  <c r="M194" i="1" s="1"/>
  <c r="H194" i="1"/>
  <c r="L194" i="1" s="1"/>
  <c r="E194" i="1"/>
  <c r="D194" i="1"/>
  <c r="C194" i="1"/>
  <c r="L193" i="1"/>
  <c r="J193" i="1"/>
  <c r="N193" i="1" s="1"/>
  <c r="I193" i="1"/>
  <c r="M193" i="1" s="1"/>
  <c r="H193" i="1"/>
  <c r="E193" i="1"/>
  <c r="D193" i="1"/>
  <c r="C193" i="1"/>
  <c r="M192" i="1"/>
  <c r="J192" i="1"/>
  <c r="N192" i="1" s="1"/>
  <c r="I192" i="1"/>
  <c r="H192" i="1"/>
  <c r="L192" i="1" s="1"/>
  <c r="E192" i="1"/>
  <c r="D192" i="1"/>
  <c r="C192" i="1"/>
  <c r="N191" i="1"/>
  <c r="L191" i="1"/>
  <c r="J191" i="1"/>
  <c r="I191" i="1"/>
  <c r="M191" i="1" s="1"/>
  <c r="H191" i="1"/>
  <c r="E191" i="1"/>
  <c r="D191" i="1"/>
  <c r="C191" i="1"/>
  <c r="M190" i="1"/>
  <c r="J190" i="1"/>
  <c r="N190" i="1" s="1"/>
  <c r="I190" i="1"/>
  <c r="H190" i="1"/>
  <c r="L190" i="1" s="1"/>
  <c r="E190" i="1"/>
  <c r="D190" i="1"/>
  <c r="C190" i="1"/>
  <c r="J189" i="1"/>
  <c r="I189" i="1"/>
  <c r="H189" i="1"/>
  <c r="E189" i="1"/>
  <c r="D189" i="1"/>
  <c r="C189" i="1"/>
  <c r="M188" i="1"/>
  <c r="J188" i="1"/>
  <c r="N188" i="1" s="1"/>
  <c r="I188" i="1"/>
  <c r="H188" i="1"/>
  <c r="L188" i="1" s="1"/>
  <c r="E188" i="1"/>
  <c r="D188" i="1"/>
  <c r="C188" i="1"/>
  <c r="N187" i="1"/>
  <c r="J187" i="1"/>
  <c r="I187" i="1"/>
  <c r="M187" i="1" s="1"/>
  <c r="H187" i="1"/>
  <c r="L187" i="1" s="1"/>
  <c r="E187" i="1"/>
  <c r="D187" i="1"/>
  <c r="C187" i="1"/>
  <c r="J186" i="1"/>
  <c r="N186" i="1" s="1"/>
  <c r="I186" i="1"/>
  <c r="M186" i="1" s="1"/>
  <c r="H186" i="1"/>
  <c r="L186" i="1" s="1"/>
  <c r="E186" i="1"/>
  <c r="D186" i="1"/>
  <c r="C186" i="1"/>
  <c r="L185" i="1"/>
  <c r="J185" i="1"/>
  <c r="N185" i="1" s="1"/>
  <c r="I185" i="1"/>
  <c r="M185" i="1" s="1"/>
  <c r="H185" i="1"/>
  <c r="E185" i="1"/>
  <c r="D185" i="1"/>
  <c r="C185" i="1"/>
  <c r="M184" i="1"/>
  <c r="J184" i="1"/>
  <c r="N184" i="1" s="1"/>
  <c r="I184" i="1"/>
  <c r="H184" i="1"/>
  <c r="L184" i="1" s="1"/>
  <c r="E184" i="1"/>
  <c r="D184" i="1"/>
  <c r="C184" i="1"/>
  <c r="N183" i="1"/>
  <c r="J183" i="1"/>
  <c r="I183" i="1"/>
  <c r="M183" i="1" s="1"/>
  <c r="H183" i="1"/>
  <c r="L183" i="1" s="1"/>
  <c r="E183" i="1"/>
  <c r="D183" i="1"/>
  <c r="C183" i="1"/>
  <c r="J182" i="1"/>
  <c r="N182" i="1" s="1"/>
  <c r="I182" i="1"/>
  <c r="M182" i="1" s="1"/>
  <c r="H182" i="1"/>
  <c r="L182" i="1" s="1"/>
  <c r="E182" i="1"/>
  <c r="D182" i="1"/>
  <c r="C182" i="1"/>
  <c r="J181" i="1"/>
  <c r="N181" i="1" s="1"/>
  <c r="I181" i="1"/>
  <c r="M181" i="1" s="1"/>
  <c r="H181" i="1"/>
  <c r="E181" i="1"/>
  <c r="L181" i="1" s="1"/>
  <c r="D181" i="1"/>
  <c r="C181" i="1"/>
  <c r="M180" i="1"/>
  <c r="J180" i="1"/>
  <c r="N180" i="1" s="1"/>
  <c r="I180" i="1"/>
  <c r="H180" i="1"/>
  <c r="L180" i="1" s="1"/>
  <c r="E180" i="1"/>
  <c r="D180" i="1"/>
  <c r="C180" i="1"/>
  <c r="J179" i="1"/>
  <c r="I179" i="1"/>
  <c r="M179" i="1" s="1"/>
  <c r="H179" i="1"/>
  <c r="E179" i="1"/>
  <c r="N179" i="1" s="1"/>
  <c r="D179" i="1"/>
  <c r="C179" i="1"/>
  <c r="M178" i="1"/>
  <c r="J178" i="1"/>
  <c r="N178" i="1" s="1"/>
  <c r="I178" i="1"/>
  <c r="H178" i="1"/>
  <c r="L178" i="1" s="1"/>
  <c r="E178" i="1"/>
  <c r="D178" i="1"/>
  <c r="C178" i="1"/>
  <c r="L177" i="1"/>
  <c r="J177" i="1"/>
  <c r="I177" i="1"/>
  <c r="M177" i="1" s="1"/>
  <c r="H177" i="1"/>
  <c r="E177" i="1"/>
  <c r="N177" i="1" s="1"/>
  <c r="D177" i="1"/>
  <c r="C177" i="1"/>
  <c r="M176" i="1"/>
  <c r="J176" i="1"/>
  <c r="N176" i="1" s="1"/>
  <c r="I176" i="1"/>
  <c r="H176" i="1"/>
  <c r="L176" i="1" s="1"/>
  <c r="E176" i="1"/>
  <c r="D176" i="1"/>
  <c r="C176" i="1"/>
  <c r="N175" i="1"/>
  <c r="J175" i="1"/>
  <c r="I175" i="1"/>
  <c r="M175" i="1" s="1"/>
  <c r="H175" i="1"/>
  <c r="L175" i="1" s="1"/>
  <c r="E175" i="1"/>
  <c r="D175" i="1"/>
  <c r="C175" i="1"/>
  <c r="J174" i="1"/>
  <c r="N174" i="1" s="1"/>
  <c r="I174" i="1"/>
  <c r="M174" i="1" s="1"/>
  <c r="H174" i="1"/>
  <c r="L174" i="1" s="1"/>
  <c r="E174" i="1"/>
  <c r="D174" i="1"/>
  <c r="C174" i="1"/>
  <c r="J173" i="1"/>
  <c r="N173" i="1" s="1"/>
  <c r="I173" i="1"/>
  <c r="M173" i="1" s="1"/>
  <c r="H173" i="1"/>
  <c r="E173" i="1"/>
  <c r="L173" i="1" s="1"/>
  <c r="D173" i="1"/>
  <c r="C173" i="1"/>
  <c r="M172" i="1"/>
  <c r="J172" i="1"/>
  <c r="N172" i="1" s="1"/>
  <c r="I172" i="1"/>
  <c r="H172" i="1"/>
  <c r="L172" i="1" s="1"/>
  <c r="E172" i="1"/>
  <c r="D172" i="1"/>
  <c r="C172" i="1"/>
  <c r="N171" i="1"/>
  <c r="L171" i="1"/>
  <c r="J171" i="1"/>
  <c r="I171" i="1"/>
  <c r="M171" i="1" s="1"/>
  <c r="H171" i="1"/>
  <c r="E171" i="1"/>
  <c r="D171" i="1"/>
  <c r="C171" i="1"/>
  <c r="M170" i="1"/>
  <c r="J170" i="1"/>
  <c r="N170" i="1" s="1"/>
  <c r="I170" i="1"/>
  <c r="H170" i="1"/>
  <c r="L170" i="1" s="1"/>
  <c r="E170" i="1"/>
  <c r="D170" i="1"/>
  <c r="C170" i="1"/>
  <c r="L169" i="1"/>
  <c r="J169" i="1"/>
  <c r="I169" i="1"/>
  <c r="M169" i="1" s="1"/>
  <c r="H169" i="1"/>
  <c r="E169" i="1"/>
  <c r="N169" i="1" s="1"/>
  <c r="D169" i="1"/>
  <c r="C169" i="1"/>
  <c r="M168" i="1"/>
  <c r="J168" i="1"/>
  <c r="N168" i="1" s="1"/>
  <c r="I168" i="1"/>
  <c r="H168" i="1"/>
  <c r="L168" i="1" s="1"/>
  <c r="E168" i="1"/>
  <c r="D168" i="1"/>
  <c r="C168" i="1"/>
  <c r="N167" i="1"/>
  <c r="J167" i="1"/>
  <c r="I167" i="1"/>
  <c r="M167" i="1" s="1"/>
  <c r="H167" i="1"/>
  <c r="L167" i="1" s="1"/>
  <c r="E167" i="1"/>
  <c r="D167" i="1"/>
  <c r="C167" i="1"/>
  <c r="J166" i="1"/>
  <c r="N166" i="1" s="1"/>
  <c r="I166" i="1"/>
  <c r="M166" i="1" s="1"/>
  <c r="H166" i="1"/>
  <c r="L166" i="1" s="1"/>
  <c r="E166" i="1"/>
  <c r="D166" i="1"/>
  <c r="C166" i="1"/>
  <c r="J165" i="1"/>
  <c r="I165" i="1"/>
  <c r="H165" i="1"/>
  <c r="E165" i="1"/>
  <c r="L165" i="1" s="1"/>
  <c r="D165" i="1"/>
  <c r="C165" i="1"/>
  <c r="M164" i="1"/>
  <c r="J164" i="1"/>
  <c r="N164" i="1" s="1"/>
  <c r="I164" i="1"/>
  <c r="H164" i="1"/>
  <c r="L164" i="1" s="1"/>
  <c r="E164" i="1"/>
  <c r="D164" i="1"/>
  <c r="C164" i="1"/>
  <c r="N163" i="1"/>
  <c r="L163" i="1"/>
  <c r="J163" i="1"/>
  <c r="I163" i="1"/>
  <c r="M163" i="1" s="1"/>
  <c r="H163" i="1"/>
  <c r="E163" i="1"/>
  <c r="D163" i="1"/>
  <c r="C163" i="1"/>
  <c r="M162" i="1"/>
  <c r="J162" i="1"/>
  <c r="N162" i="1" s="1"/>
  <c r="I162" i="1"/>
  <c r="H162" i="1"/>
  <c r="L162" i="1" s="1"/>
  <c r="E162" i="1"/>
  <c r="D162" i="1"/>
  <c r="C162" i="1"/>
  <c r="N161" i="1"/>
  <c r="L161" i="1"/>
  <c r="J161" i="1"/>
  <c r="I161" i="1"/>
  <c r="M161" i="1" s="1"/>
  <c r="H161" i="1"/>
  <c r="E161" i="1"/>
  <c r="D161" i="1"/>
  <c r="C161" i="1"/>
  <c r="M160" i="1"/>
  <c r="J160" i="1"/>
  <c r="N160" i="1" s="1"/>
  <c r="I160" i="1"/>
  <c r="H160" i="1"/>
  <c r="L160" i="1" s="1"/>
  <c r="E160" i="1"/>
  <c r="D160" i="1"/>
  <c r="C160" i="1"/>
  <c r="N159" i="1"/>
  <c r="J159" i="1"/>
  <c r="I159" i="1"/>
  <c r="M159" i="1" s="1"/>
  <c r="H159" i="1"/>
  <c r="L159" i="1" s="1"/>
  <c r="E159" i="1"/>
  <c r="D159" i="1"/>
  <c r="C159" i="1"/>
  <c r="J158" i="1"/>
  <c r="N158" i="1" s="1"/>
  <c r="I158" i="1"/>
  <c r="M158" i="1" s="1"/>
  <c r="H158" i="1"/>
  <c r="L158" i="1" s="1"/>
  <c r="E158" i="1"/>
  <c r="D158" i="1"/>
  <c r="C158" i="1"/>
  <c r="J157" i="1"/>
  <c r="I157" i="1"/>
  <c r="H157" i="1"/>
  <c r="E157" i="1"/>
  <c r="L157" i="1" s="1"/>
  <c r="D157" i="1"/>
  <c r="C157" i="1"/>
  <c r="M156" i="1"/>
  <c r="J156" i="1"/>
  <c r="N156" i="1" s="1"/>
  <c r="I156" i="1"/>
  <c r="H156" i="1"/>
  <c r="L156" i="1" s="1"/>
  <c r="E156" i="1"/>
  <c r="D156" i="1"/>
  <c r="C156" i="1"/>
  <c r="N155" i="1"/>
  <c r="L155" i="1"/>
  <c r="J155" i="1"/>
  <c r="I155" i="1"/>
  <c r="M155" i="1" s="1"/>
  <c r="H155" i="1"/>
  <c r="E155" i="1"/>
  <c r="D155" i="1"/>
  <c r="C155" i="1"/>
  <c r="M154" i="1"/>
  <c r="J154" i="1"/>
  <c r="N154" i="1" s="1"/>
  <c r="I154" i="1"/>
  <c r="H154" i="1"/>
  <c r="L154" i="1" s="1"/>
  <c r="E154" i="1"/>
  <c r="D154" i="1"/>
  <c r="C154" i="1"/>
  <c r="N153" i="1"/>
  <c r="L153" i="1"/>
  <c r="J153" i="1"/>
  <c r="I153" i="1"/>
  <c r="M153" i="1" s="1"/>
  <c r="H153" i="1"/>
  <c r="E153" i="1"/>
  <c r="D153" i="1"/>
  <c r="C153" i="1"/>
  <c r="M152" i="1"/>
  <c r="J152" i="1"/>
  <c r="N152" i="1" s="1"/>
  <c r="I152" i="1"/>
  <c r="H152" i="1"/>
  <c r="L152" i="1" s="1"/>
  <c r="E152" i="1"/>
  <c r="D152" i="1"/>
  <c r="C152" i="1"/>
  <c r="N151" i="1"/>
  <c r="J151" i="1"/>
  <c r="I151" i="1"/>
  <c r="M151" i="1" s="1"/>
  <c r="H151" i="1"/>
  <c r="L151" i="1" s="1"/>
  <c r="E151" i="1"/>
  <c r="D151" i="1"/>
  <c r="C151" i="1"/>
  <c r="J150" i="1"/>
  <c r="N150" i="1" s="1"/>
  <c r="I150" i="1"/>
  <c r="M150" i="1" s="1"/>
  <c r="H150" i="1"/>
  <c r="L150" i="1" s="1"/>
  <c r="E150" i="1"/>
  <c r="D150" i="1"/>
  <c r="C150" i="1"/>
  <c r="J149" i="1"/>
  <c r="I149" i="1"/>
  <c r="H149" i="1"/>
  <c r="E149" i="1"/>
  <c r="L149" i="1" s="1"/>
  <c r="D149" i="1"/>
  <c r="C149" i="1"/>
  <c r="M148" i="1"/>
  <c r="J148" i="1"/>
  <c r="N148" i="1" s="1"/>
  <c r="I148" i="1"/>
  <c r="H148" i="1"/>
  <c r="L148" i="1" s="1"/>
  <c r="E148" i="1"/>
  <c r="D148" i="1"/>
  <c r="C148" i="1"/>
  <c r="N147" i="1"/>
  <c r="L147" i="1"/>
  <c r="J147" i="1"/>
  <c r="I147" i="1"/>
  <c r="M147" i="1" s="1"/>
  <c r="H147" i="1"/>
  <c r="E147" i="1"/>
  <c r="D147" i="1"/>
  <c r="C147" i="1"/>
  <c r="M146" i="1"/>
  <c r="J146" i="1"/>
  <c r="N146" i="1" s="1"/>
  <c r="I146" i="1"/>
  <c r="H146" i="1"/>
  <c r="L146" i="1" s="1"/>
  <c r="E146" i="1"/>
  <c r="D146" i="1"/>
  <c r="C146" i="1"/>
  <c r="N145" i="1"/>
  <c r="L145" i="1"/>
  <c r="J145" i="1"/>
  <c r="I145" i="1"/>
  <c r="M145" i="1" s="1"/>
  <c r="H145" i="1"/>
  <c r="E145" i="1"/>
  <c r="D145" i="1"/>
  <c r="C145" i="1"/>
  <c r="M144" i="1"/>
  <c r="J144" i="1"/>
  <c r="N144" i="1" s="1"/>
  <c r="I144" i="1"/>
  <c r="H144" i="1"/>
  <c r="L144" i="1" s="1"/>
  <c r="E144" i="1"/>
  <c r="D144" i="1"/>
  <c r="C144" i="1"/>
  <c r="N143" i="1"/>
  <c r="J143" i="1"/>
  <c r="I143" i="1"/>
  <c r="M143" i="1" s="1"/>
  <c r="H143" i="1"/>
  <c r="L143" i="1" s="1"/>
  <c r="E143" i="1"/>
  <c r="D143" i="1"/>
  <c r="C143" i="1"/>
  <c r="J142" i="1"/>
  <c r="N142" i="1" s="1"/>
  <c r="I142" i="1"/>
  <c r="M142" i="1" s="1"/>
  <c r="H142" i="1"/>
  <c r="L142" i="1" s="1"/>
  <c r="E142" i="1"/>
  <c r="D142" i="1"/>
  <c r="C142" i="1"/>
  <c r="J141" i="1"/>
  <c r="I141" i="1"/>
  <c r="H141" i="1"/>
  <c r="E141" i="1"/>
  <c r="L141" i="1" s="1"/>
  <c r="D141" i="1"/>
  <c r="C141" i="1"/>
  <c r="M140" i="1"/>
  <c r="J140" i="1"/>
  <c r="N140" i="1" s="1"/>
  <c r="I140" i="1"/>
  <c r="H140" i="1"/>
  <c r="L140" i="1" s="1"/>
  <c r="E140" i="1"/>
  <c r="D140" i="1"/>
  <c r="C140" i="1"/>
  <c r="L139" i="1"/>
  <c r="J139" i="1"/>
  <c r="I139" i="1"/>
  <c r="M139" i="1" s="1"/>
  <c r="H139" i="1"/>
  <c r="E139" i="1"/>
  <c r="N139" i="1" s="1"/>
  <c r="D139" i="1"/>
  <c r="C139" i="1"/>
  <c r="M138" i="1"/>
  <c r="J138" i="1"/>
  <c r="N138" i="1" s="1"/>
  <c r="I138" i="1"/>
  <c r="H138" i="1"/>
  <c r="L138" i="1" s="1"/>
  <c r="E138" i="1"/>
  <c r="D138" i="1"/>
  <c r="C138" i="1"/>
  <c r="N137" i="1"/>
  <c r="L137" i="1"/>
  <c r="J137" i="1"/>
  <c r="I137" i="1"/>
  <c r="M137" i="1" s="1"/>
  <c r="H137" i="1"/>
  <c r="E137" i="1"/>
  <c r="D137" i="1"/>
  <c r="C137" i="1"/>
  <c r="M136" i="1"/>
  <c r="J136" i="1"/>
  <c r="N136" i="1" s="1"/>
  <c r="I136" i="1"/>
  <c r="H136" i="1"/>
  <c r="L136" i="1" s="1"/>
  <c r="E136" i="1"/>
  <c r="D136" i="1"/>
  <c r="C136" i="1"/>
  <c r="N135" i="1"/>
  <c r="L135" i="1"/>
  <c r="J135" i="1"/>
  <c r="I135" i="1"/>
  <c r="M135" i="1" s="1"/>
  <c r="H135" i="1"/>
  <c r="E135" i="1"/>
  <c r="D135" i="1"/>
  <c r="C135" i="1"/>
  <c r="M134" i="1"/>
  <c r="L134" i="1"/>
  <c r="J134" i="1"/>
  <c r="N134" i="1" s="1"/>
  <c r="I134" i="1"/>
  <c r="H134" i="1"/>
  <c r="E134" i="1"/>
  <c r="D134" i="1"/>
  <c r="C134" i="1"/>
  <c r="N133" i="1"/>
  <c r="M133" i="1"/>
  <c r="L133" i="1"/>
  <c r="J133" i="1"/>
  <c r="I133" i="1"/>
  <c r="H133" i="1"/>
  <c r="E133" i="1"/>
  <c r="D133" i="1"/>
  <c r="C133" i="1"/>
  <c r="N132" i="1"/>
  <c r="J132" i="1"/>
  <c r="I132" i="1"/>
  <c r="H132" i="1"/>
  <c r="L132" i="1" s="1"/>
  <c r="E132" i="1"/>
  <c r="M132" i="1" s="1"/>
  <c r="D132" i="1"/>
  <c r="C132" i="1"/>
  <c r="J131" i="1"/>
  <c r="I131" i="1"/>
  <c r="M131" i="1" s="1"/>
  <c r="H131" i="1"/>
  <c r="L131" i="1" s="1"/>
  <c r="E131" i="1"/>
  <c r="N131" i="1" s="1"/>
  <c r="D131" i="1"/>
  <c r="C131" i="1"/>
  <c r="J130" i="1"/>
  <c r="N130" i="1" s="1"/>
  <c r="I130" i="1"/>
  <c r="M130" i="1" s="1"/>
  <c r="H130" i="1"/>
  <c r="L130" i="1" s="1"/>
  <c r="E130" i="1"/>
  <c r="D130" i="1"/>
  <c r="C130" i="1"/>
  <c r="J129" i="1"/>
  <c r="N129" i="1" s="1"/>
  <c r="I129" i="1"/>
  <c r="M129" i="1" s="1"/>
  <c r="H129" i="1"/>
  <c r="L129" i="1" s="1"/>
  <c r="E129" i="1"/>
  <c r="D129" i="1"/>
  <c r="C129" i="1"/>
  <c r="L128" i="1"/>
  <c r="J128" i="1"/>
  <c r="N128" i="1" s="1"/>
  <c r="I128" i="1"/>
  <c r="M128" i="1" s="1"/>
  <c r="H128" i="1"/>
  <c r="E128" i="1"/>
  <c r="D128" i="1"/>
  <c r="C128" i="1"/>
  <c r="M127" i="1"/>
  <c r="L127" i="1"/>
  <c r="J127" i="1"/>
  <c r="N127" i="1" s="1"/>
  <c r="I127" i="1"/>
  <c r="H127" i="1"/>
  <c r="E127" i="1"/>
  <c r="D127" i="1"/>
  <c r="C127" i="1"/>
  <c r="N126" i="1"/>
  <c r="M126" i="1"/>
  <c r="L126" i="1"/>
  <c r="J126" i="1"/>
  <c r="I126" i="1"/>
  <c r="H126" i="1"/>
  <c r="E126" i="1"/>
  <c r="D126" i="1"/>
  <c r="C126" i="1"/>
  <c r="N125" i="1"/>
  <c r="M125" i="1"/>
  <c r="L125" i="1"/>
  <c r="J125" i="1"/>
  <c r="I125" i="1"/>
  <c r="H125" i="1"/>
  <c r="E125" i="1"/>
  <c r="D125" i="1"/>
  <c r="C125" i="1"/>
  <c r="N124" i="1"/>
  <c r="J124" i="1"/>
  <c r="I124" i="1"/>
  <c r="H124" i="1"/>
  <c r="L124" i="1" s="1"/>
  <c r="E124" i="1"/>
  <c r="M124" i="1" s="1"/>
  <c r="D124" i="1"/>
  <c r="C124" i="1"/>
  <c r="J123" i="1"/>
  <c r="I123" i="1"/>
  <c r="M123" i="1" s="1"/>
  <c r="H123" i="1"/>
  <c r="L123" i="1" s="1"/>
  <c r="E123" i="1"/>
  <c r="N123" i="1" s="1"/>
  <c r="D123" i="1"/>
  <c r="C123" i="1"/>
  <c r="J122" i="1"/>
  <c r="N122" i="1" s="1"/>
  <c r="I122" i="1"/>
  <c r="M122" i="1" s="1"/>
  <c r="H122" i="1"/>
  <c r="L122" i="1" s="1"/>
  <c r="E122" i="1"/>
  <c r="D122" i="1"/>
  <c r="C122" i="1"/>
  <c r="J121" i="1"/>
  <c r="N121" i="1" s="1"/>
  <c r="I121" i="1"/>
  <c r="M121" i="1" s="1"/>
  <c r="H121" i="1"/>
  <c r="L121" i="1" s="1"/>
  <c r="E121" i="1"/>
  <c r="D121" i="1"/>
  <c r="C121" i="1"/>
  <c r="L120" i="1"/>
  <c r="J120" i="1"/>
  <c r="N120" i="1" s="1"/>
  <c r="I120" i="1"/>
  <c r="M120" i="1" s="1"/>
  <c r="H120" i="1"/>
  <c r="E120" i="1"/>
  <c r="D120" i="1"/>
  <c r="C120" i="1"/>
  <c r="M119" i="1"/>
  <c r="L119" i="1"/>
  <c r="J119" i="1"/>
  <c r="N119" i="1" s="1"/>
  <c r="I119" i="1"/>
  <c r="H119" i="1"/>
  <c r="E119" i="1"/>
  <c r="D119" i="1"/>
  <c r="C119" i="1"/>
  <c r="N118" i="1"/>
  <c r="M118" i="1"/>
  <c r="L118" i="1"/>
  <c r="J118" i="1"/>
  <c r="I118" i="1"/>
  <c r="H118" i="1"/>
  <c r="E118" i="1"/>
  <c r="D118" i="1"/>
  <c r="C118" i="1"/>
  <c r="N117" i="1"/>
  <c r="M117" i="1"/>
  <c r="L117" i="1"/>
  <c r="J117" i="1"/>
  <c r="I117" i="1"/>
  <c r="H117" i="1"/>
  <c r="E117" i="1"/>
  <c r="D117" i="1"/>
  <c r="C117" i="1"/>
  <c r="N116" i="1"/>
  <c r="J116" i="1"/>
  <c r="I116" i="1"/>
  <c r="H116" i="1"/>
  <c r="L116" i="1" s="1"/>
  <c r="E116" i="1"/>
  <c r="M116" i="1" s="1"/>
  <c r="D116" i="1"/>
  <c r="C116" i="1"/>
  <c r="J115" i="1"/>
  <c r="I115" i="1"/>
  <c r="M115" i="1" s="1"/>
  <c r="H115" i="1"/>
  <c r="L115" i="1" s="1"/>
  <c r="E115" i="1"/>
  <c r="N115" i="1" s="1"/>
  <c r="D115" i="1"/>
  <c r="C115" i="1"/>
  <c r="J114" i="1"/>
  <c r="N114" i="1" s="1"/>
  <c r="I114" i="1"/>
  <c r="M114" i="1" s="1"/>
  <c r="H114" i="1"/>
  <c r="L114" i="1" s="1"/>
  <c r="E114" i="1"/>
  <c r="D114" i="1"/>
  <c r="C114" i="1"/>
  <c r="J113" i="1"/>
  <c r="N113" i="1" s="1"/>
  <c r="I113" i="1"/>
  <c r="M113" i="1" s="1"/>
  <c r="H113" i="1"/>
  <c r="L113" i="1" s="1"/>
  <c r="E113" i="1"/>
  <c r="D113" i="1"/>
  <c r="C113" i="1"/>
  <c r="L112" i="1"/>
  <c r="J112" i="1"/>
  <c r="N112" i="1" s="1"/>
  <c r="I112" i="1"/>
  <c r="M112" i="1" s="1"/>
  <c r="H112" i="1"/>
  <c r="E112" i="1"/>
  <c r="D112" i="1"/>
  <c r="C112" i="1"/>
  <c r="M111" i="1"/>
  <c r="L111" i="1"/>
  <c r="J111" i="1"/>
  <c r="N111" i="1" s="1"/>
  <c r="I111" i="1"/>
  <c r="H111" i="1"/>
  <c r="E111" i="1"/>
  <c r="D111" i="1"/>
  <c r="C111" i="1"/>
  <c r="N110" i="1"/>
  <c r="M110" i="1"/>
  <c r="L110" i="1"/>
  <c r="J110" i="1"/>
  <c r="I110" i="1"/>
  <c r="H110" i="1"/>
  <c r="E110" i="1"/>
  <c r="D110" i="1"/>
  <c r="C110" i="1"/>
  <c r="N109" i="1"/>
  <c r="M109" i="1"/>
  <c r="L109" i="1"/>
  <c r="J109" i="1"/>
  <c r="I109" i="1"/>
  <c r="H109" i="1"/>
  <c r="E109" i="1"/>
  <c r="D109" i="1"/>
  <c r="C109" i="1"/>
  <c r="N108" i="1"/>
  <c r="J108" i="1"/>
  <c r="I108" i="1"/>
  <c r="H108" i="1"/>
  <c r="L108" i="1" s="1"/>
  <c r="E108" i="1"/>
  <c r="M108" i="1" s="1"/>
  <c r="D108" i="1"/>
  <c r="C108" i="1"/>
  <c r="J107" i="1"/>
  <c r="I107" i="1"/>
  <c r="M107" i="1" s="1"/>
  <c r="H107" i="1"/>
  <c r="L107" i="1" s="1"/>
  <c r="E107" i="1"/>
  <c r="N107" i="1" s="1"/>
  <c r="D107" i="1"/>
  <c r="C107" i="1"/>
  <c r="J106" i="1"/>
  <c r="N106" i="1" s="1"/>
  <c r="I106" i="1"/>
  <c r="M106" i="1" s="1"/>
  <c r="H106" i="1"/>
  <c r="L106" i="1" s="1"/>
  <c r="E106" i="1"/>
  <c r="D106" i="1"/>
  <c r="C106" i="1"/>
  <c r="J105" i="1"/>
  <c r="N105" i="1" s="1"/>
  <c r="I105" i="1"/>
  <c r="M105" i="1" s="1"/>
  <c r="H105" i="1"/>
  <c r="L105" i="1" s="1"/>
  <c r="E105" i="1"/>
  <c r="D105" i="1"/>
  <c r="C105" i="1"/>
  <c r="L104" i="1"/>
  <c r="J104" i="1"/>
  <c r="N104" i="1" s="1"/>
  <c r="I104" i="1"/>
  <c r="M104" i="1" s="1"/>
  <c r="H104" i="1"/>
  <c r="E104" i="1"/>
  <c r="D104" i="1"/>
  <c r="C104" i="1"/>
  <c r="M103" i="1"/>
  <c r="L103" i="1"/>
  <c r="J103" i="1"/>
  <c r="N103" i="1" s="1"/>
  <c r="I103" i="1"/>
  <c r="H103" i="1"/>
  <c r="E103" i="1"/>
  <c r="D103" i="1"/>
  <c r="C103" i="1"/>
  <c r="N102" i="1"/>
  <c r="M102" i="1"/>
  <c r="L102" i="1"/>
  <c r="J102" i="1"/>
  <c r="I102" i="1"/>
  <c r="H102" i="1"/>
  <c r="E102" i="1"/>
  <c r="D102" i="1"/>
  <c r="C102" i="1"/>
  <c r="N101" i="1"/>
  <c r="M101" i="1"/>
  <c r="L101" i="1"/>
  <c r="J101" i="1"/>
  <c r="I101" i="1"/>
  <c r="H101" i="1"/>
  <c r="E101" i="1"/>
  <c r="D101" i="1"/>
  <c r="C101" i="1"/>
  <c r="N100" i="1"/>
  <c r="J100" i="1"/>
  <c r="I100" i="1"/>
  <c r="H100" i="1"/>
  <c r="L100" i="1" s="1"/>
  <c r="E100" i="1"/>
  <c r="M100" i="1" s="1"/>
  <c r="D100" i="1"/>
  <c r="C100" i="1"/>
  <c r="J99" i="1"/>
  <c r="I99" i="1"/>
  <c r="M99" i="1" s="1"/>
  <c r="H99" i="1"/>
  <c r="L99" i="1" s="1"/>
  <c r="E99" i="1"/>
  <c r="N99" i="1" s="1"/>
  <c r="D99" i="1"/>
  <c r="C99" i="1"/>
  <c r="J98" i="1"/>
  <c r="N98" i="1" s="1"/>
  <c r="I98" i="1"/>
  <c r="M98" i="1" s="1"/>
  <c r="H98" i="1"/>
  <c r="L98" i="1" s="1"/>
  <c r="E98" i="1"/>
  <c r="D98" i="1"/>
  <c r="C98" i="1"/>
  <c r="J97" i="1"/>
  <c r="N97" i="1" s="1"/>
  <c r="I97" i="1"/>
  <c r="M97" i="1" s="1"/>
  <c r="H97" i="1"/>
  <c r="L97" i="1" s="1"/>
  <c r="E97" i="1"/>
  <c r="D97" i="1"/>
  <c r="C97" i="1"/>
  <c r="L96" i="1"/>
  <c r="J96" i="1"/>
  <c r="N96" i="1" s="1"/>
  <c r="I96" i="1"/>
  <c r="M96" i="1" s="1"/>
  <c r="H96" i="1"/>
  <c r="E96" i="1"/>
  <c r="D96" i="1"/>
  <c r="C96" i="1"/>
  <c r="M95" i="1"/>
  <c r="L95" i="1"/>
  <c r="J95" i="1"/>
  <c r="N95" i="1" s="1"/>
  <c r="I95" i="1"/>
  <c r="H95" i="1"/>
  <c r="E95" i="1"/>
  <c r="D95" i="1"/>
  <c r="C95" i="1"/>
  <c r="N94" i="1"/>
  <c r="M94" i="1"/>
  <c r="L94" i="1"/>
  <c r="J94" i="1"/>
  <c r="I94" i="1"/>
  <c r="H94" i="1"/>
  <c r="E94" i="1"/>
  <c r="D94" i="1"/>
  <c r="C94" i="1"/>
  <c r="N93" i="1"/>
  <c r="M93" i="1"/>
  <c r="L93" i="1"/>
  <c r="J93" i="1"/>
  <c r="I93" i="1"/>
  <c r="H93" i="1"/>
  <c r="E93" i="1"/>
  <c r="D93" i="1"/>
  <c r="C93" i="1"/>
  <c r="N92" i="1"/>
  <c r="J92" i="1"/>
  <c r="I92" i="1"/>
  <c r="H92" i="1"/>
  <c r="L92" i="1" s="1"/>
  <c r="E92" i="1"/>
  <c r="M92" i="1" s="1"/>
  <c r="D92" i="1"/>
  <c r="C92" i="1"/>
  <c r="J91" i="1"/>
  <c r="I91" i="1"/>
  <c r="M91" i="1" s="1"/>
  <c r="H91" i="1"/>
  <c r="L91" i="1" s="1"/>
  <c r="E91" i="1"/>
  <c r="N91" i="1" s="1"/>
  <c r="D91" i="1"/>
  <c r="C91" i="1"/>
  <c r="J90" i="1"/>
  <c r="N90" i="1" s="1"/>
  <c r="I90" i="1"/>
  <c r="M90" i="1" s="1"/>
  <c r="H90" i="1"/>
  <c r="L90" i="1" s="1"/>
  <c r="E90" i="1"/>
  <c r="D90" i="1"/>
  <c r="C90" i="1"/>
  <c r="J89" i="1"/>
  <c r="N89" i="1" s="1"/>
  <c r="I89" i="1"/>
  <c r="M89" i="1" s="1"/>
  <c r="H89" i="1"/>
  <c r="L89" i="1" s="1"/>
  <c r="E89" i="1"/>
  <c r="D89" i="1"/>
  <c r="C89" i="1"/>
  <c r="L88" i="1"/>
  <c r="J88" i="1"/>
  <c r="N88" i="1" s="1"/>
  <c r="I88" i="1"/>
  <c r="M88" i="1" s="1"/>
  <c r="H88" i="1"/>
  <c r="E88" i="1"/>
  <c r="D88" i="1"/>
  <c r="C88" i="1"/>
  <c r="M87" i="1"/>
  <c r="L87" i="1"/>
  <c r="J87" i="1"/>
  <c r="N87" i="1" s="1"/>
  <c r="I87" i="1"/>
  <c r="H87" i="1"/>
  <c r="E87" i="1"/>
  <c r="D87" i="1"/>
  <c r="C87" i="1"/>
  <c r="N86" i="1"/>
  <c r="M86" i="1"/>
  <c r="L86" i="1"/>
  <c r="J86" i="1"/>
  <c r="I86" i="1"/>
  <c r="H86" i="1"/>
  <c r="E86" i="1"/>
  <c r="D86" i="1"/>
  <c r="C86" i="1"/>
  <c r="N85" i="1"/>
  <c r="M85" i="1"/>
  <c r="L85" i="1"/>
  <c r="J85" i="1"/>
  <c r="I85" i="1"/>
  <c r="H85" i="1"/>
  <c r="E85" i="1"/>
  <c r="D85" i="1"/>
  <c r="C85" i="1"/>
  <c r="N84" i="1"/>
  <c r="J84" i="1"/>
  <c r="I84" i="1"/>
  <c r="H84" i="1"/>
  <c r="L84" i="1" s="1"/>
  <c r="E84" i="1"/>
  <c r="M84" i="1" s="1"/>
  <c r="D84" i="1"/>
  <c r="C84" i="1"/>
  <c r="J83" i="1"/>
  <c r="I83" i="1"/>
  <c r="M83" i="1" s="1"/>
  <c r="H83" i="1"/>
  <c r="L83" i="1" s="1"/>
  <c r="E83" i="1"/>
  <c r="N83" i="1" s="1"/>
  <c r="D83" i="1"/>
  <c r="C83" i="1"/>
  <c r="J82" i="1"/>
  <c r="N82" i="1" s="1"/>
  <c r="I82" i="1"/>
  <c r="M82" i="1" s="1"/>
  <c r="H82" i="1"/>
  <c r="L82" i="1" s="1"/>
  <c r="E82" i="1"/>
  <c r="D82" i="1"/>
  <c r="C82" i="1"/>
  <c r="J81" i="1"/>
  <c r="N81" i="1" s="1"/>
  <c r="I81" i="1"/>
  <c r="M81" i="1" s="1"/>
  <c r="H81" i="1"/>
  <c r="L81" i="1" s="1"/>
  <c r="E81" i="1"/>
  <c r="D81" i="1"/>
  <c r="C81" i="1"/>
  <c r="L80" i="1"/>
  <c r="J80" i="1"/>
  <c r="N80" i="1" s="1"/>
  <c r="I80" i="1"/>
  <c r="M80" i="1" s="1"/>
  <c r="H80" i="1"/>
  <c r="E80" i="1"/>
  <c r="D80" i="1"/>
  <c r="C80" i="1"/>
  <c r="M79" i="1"/>
  <c r="L79" i="1"/>
  <c r="J79" i="1"/>
  <c r="N79" i="1" s="1"/>
  <c r="I79" i="1"/>
  <c r="H79" i="1"/>
  <c r="E79" i="1"/>
  <c r="D79" i="1"/>
  <c r="C79" i="1"/>
  <c r="N78" i="1"/>
  <c r="M78" i="1"/>
  <c r="L78" i="1"/>
  <c r="J78" i="1"/>
  <c r="I78" i="1"/>
  <c r="H78" i="1"/>
  <c r="E78" i="1"/>
  <c r="D78" i="1"/>
  <c r="C78" i="1"/>
  <c r="N77" i="1"/>
  <c r="M77" i="1"/>
  <c r="L77" i="1"/>
  <c r="J77" i="1"/>
  <c r="I77" i="1"/>
  <c r="H77" i="1"/>
  <c r="E77" i="1"/>
  <c r="D77" i="1"/>
  <c r="C77" i="1"/>
  <c r="N76" i="1"/>
  <c r="J76" i="1"/>
  <c r="I76" i="1"/>
  <c r="H76" i="1"/>
  <c r="L76" i="1" s="1"/>
  <c r="E76" i="1"/>
  <c r="M76" i="1" s="1"/>
  <c r="D76" i="1"/>
  <c r="C76" i="1"/>
  <c r="J75" i="1"/>
  <c r="I75" i="1"/>
  <c r="M75" i="1" s="1"/>
  <c r="H75" i="1"/>
  <c r="L75" i="1" s="1"/>
  <c r="E75" i="1"/>
  <c r="N75" i="1" s="1"/>
  <c r="D75" i="1"/>
  <c r="C75" i="1"/>
  <c r="J74" i="1"/>
  <c r="N74" i="1" s="1"/>
  <c r="I74" i="1"/>
  <c r="M74" i="1" s="1"/>
  <c r="H74" i="1"/>
  <c r="L74" i="1" s="1"/>
  <c r="E74" i="1"/>
  <c r="D74" i="1"/>
  <c r="C74" i="1"/>
  <c r="J73" i="1"/>
  <c r="N73" i="1" s="1"/>
  <c r="I73" i="1"/>
  <c r="M73" i="1" s="1"/>
  <c r="H73" i="1"/>
  <c r="L73" i="1" s="1"/>
  <c r="E73" i="1"/>
  <c r="D73" i="1"/>
  <c r="C73" i="1"/>
  <c r="L72" i="1"/>
  <c r="J72" i="1"/>
  <c r="N72" i="1" s="1"/>
  <c r="I72" i="1"/>
  <c r="M72" i="1" s="1"/>
  <c r="H72" i="1"/>
  <c r="E72" i="1"/>
  <c r="D72" i="1"/>
  <c r="C72" i="1"/>
  <c r="M71" i="1"/>
  <c r="L71" i="1"/>
  <c r="J71" i="1"/>
  <c r="N71" i="1" s="1"/>
  <c r="I71" i="1"/>
  <c r="H71" i="1"/>
  <c r="E71" i="1"/>
  <c r="D71" i="1"/>
  <c r="C71" i="1"/>
  <c r="N70" i="1"/>
  <c r="M70" i="1"/>
  <c r="L70" i="1"/>
  <c r="J70" i="1"/>
  <c r="I70" i="1"/>
  <c r="H70" i="1"/>
  <c r="E70" i="1"/>
  <c r="D70" i="1"/>
  <c r="C70" i="1"/>
  <c r="N69" i="1"/>
  <c r="M69" i="1"/>
  <c r="L69" i="1"/>
  <c r="J69" i="1"/>
  <c r="I69" i="1"/>
  <c r="H69" i="1"/>
  <c r="E69" i="1"/>
  <c r="D69" i="1"/>
  <c r="C69" i="1"/>
  <c r="N68" i="1"/>
  <c r="J68" i="1"/>
  <c r="I68" i="1"/>
  <c r="H68" i="1"/>
  <c r="L68" i="1" s="1"/>
  <c r="E68" i="1"/>
  <c r="M68" i="1" s="1"/>
  <c r="D68" i="1"/>
  <c r="C68" i="1"/>
  <c r="J67" i="1"/>
  <c r="I67" i="1"/>
  <c r="H67" i="1"/>
  <c r="H354" i="1" s="1"/>
  <c r="E67" i="1"/>
  <c r="D67" i="1"/>
  <c r="D354" i="1" s="1"/>
  <c r="D355" i="1" s="1"/>
  <c r="C67" i="1"/>
  <c r="N66" i="1"/>
  <c r="M66" i="1"/>
  <c r="L66" i="1"/>
  <c r="N65" i="1"/>
  <c r="M65" i="1"/>
  <c r="L65" i="1"/>
  <c r="N64" i="1"/>
  <c r="M64" i="1"/>
  <c r="L64" i="1"/>
  <c r="N63" i="1"/>
  <c r="M63" i="1"/>
  <c r="L63" i="1"/>
  <c r="N62" i="1"/>
  <c r="M62" i="1"/>
  <c r="L62" i="1"/>
  <c r="N61" i="1"/>
  <c r="M61" i="1"/>
  <c r="L61" i="1"/>
  <c r="N60" i="1"/>
  <c r="M60" i="1"/>
  <c r="L60" i="1"/>
  <c r="N59" i="1"/>
  <c r="M59" i="1"/>
  <c r="L59" i="1"/>
  <c r="N58" i="1"/>
  <c r="M58" i="1"/>
  <c r="L58" i="1"/>
  <c r="N57" i="1"/>
  <c r="M57" i="1"/>
  <c r="L57" i="1"/>
  <c r="N56" i="1"/>
  <c r="M56" i="1"/>
  <c r="L56" i="1"/>
  <c r="N55" i="1"/>
  <c r="M55" i="1"/>
  <c r="L55" i="1"/>
  <c r="N54" i="1"/>
  <c r="M54" i="1"/>
  <c r="L54" i="1"/>
  <c r="N53" i="1"/>
  <c r="M53" i="1"/>
  <c r="L53" i="1"/>
  <c r="N52" i="1"/>
  <c r="M52" i="1"/>
  <c r="L52" i="1"/>
  <c r="N51" i="1"/>
  <c r="M51" i="1"/>
  <c r="L51" i="1"/>
  <c r="N50" i="1"/>
  <c r="M50" i="1"/>
  <c r="L50" i="1"/>
  <c r="N49" i="1"/>
  <c r="M49" i="1"/>
  <c r="L49" i="1"/>
  <c r="N48" i="1"/>
  <c r="M48" i="1"/>
  <c r="L48" i="1"/>
  <c r="N47" i="1"/>
  <c r="M47" i="1"/>
  <c r="L47" i="1"/>
  <c r="N46" i="1"/>
  <c r="M46" i="1"/>
  <c r="L46" i="1"/>
  <c r="N45" i="1"/>
  <c r="M45" i="1"/>
  <c r="L45" i="1"/>
  <c r="N44" i="1"/>
  <c r="M44" i="1"/>
  <c r="L44" i="1"/>
  <c r="N43" i="1"/>
  <c r="M43" i="1"/>
  <c r="L43" i="1"/>
  <c r="N42" i="1"/>
  <c r="M42" i="1"/>
  <c r="L42" i="1"/>
  <c r="N41" i="1"/>
  <c r="M41" i="1"/>
  <c r="L41" i="1"/>
  <c r="N40" i="1"/>
  <c r="M40" i="1"/>
  <c r="L40" i="1"/>
  <c r="N39" i="1"/>
  <c r="M39" i="1"/>
  <c r="L39" i="1"/>
  <c r="N38" i="1"/>
  <c r="M38" i="1"/>
  <c r="L38" i="1"/>
  <c r="N37" i="1"/>
  <c r="M37" i="1"/>
  <c r="L37" i="1"/>
  <c r="N36" i="1"/>
  <c r="M36" i="1"/>
  <c r="L36" i="1"/>
  <c r="N35" i="1"/>
  <c r="M35" i="1"/>
  <c r="L35" i="1"/>
  <c r="N34" i="1"/>
  <c r="M34" i="1"/>
  <c r="L34" i="1"/>
  <c r="N33" i="1"/>
  <c r="M33" i="1"/>
  <c r="L33" i="1"/>
  <c r="N32" i="1"/>
  <c r="M32" i="1"/>
  <c r="L32" i="1"/>
  <c r="N31" i="1"/>
  <c r="M31" i="1"/>
  <c r="L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  <c r="N6" i="1"/>
  <c r="M6" i="1"/>
  <c r="L6" i="1"/>
  <c r="N5" i="1"/>
  <c r="M5" i="1"/>
  <c r="L5" i="1"/>
  <c r="N4" i="1"/>
  <c r="M4" i="1"/>
  <c r="L4" i="1"/>
  <c r="N3" i="1"/>
  <c r="M3" i="1"/>
  <c r="L3" i="1"/>
  <c r="H355" i="1" l="1"/>
  <c r="I354" i="1"/>
  <c r="N141" i="1"/>
  <c r="N149" i="1"/>
  <c r="N157" i="1"/>
  <c r="N165" i="1"/>
  <c r="M189" i="1"/>
  <c r="M229" i="1"/>
  <c r="N269" i="1"/>
  <c r="M293" i="1"/>
  <c r="N317" i="1"/>
  <c r="M141" i="1"/>
  <c r="M261" i="1"/>
  <c r="L261" i="1"/>
  <c r="M317" i="1"/>
  <c r="J354" i="1"/>
  <c r="N221" i="1"/>
  <c r="L221" i="1"/>
  <c r="N229" i="1"/>
  <c r="M253" i="1"/>
  <c r="L253" i="1"/>
  <c r="N293" i="1"/>
  <c r="M333" i="1"/>
  <c r="N197" i="1"/>
  <c r="L197" i="1"/>
  <c r="M165" i="1"/>
  <c r="M197" i="1"/>
  <c r="L67" i="1"/>
  <c r="N245" i="1"/>
  <c r="L245" i="1"/>
  <c r="N261" i="1"/>
  <c r="M309" i="1"/>
  <c r="N333" i="1"/>
  <c r="N189" i="1"/>
  <c r="L189" i="1"/>
  <c r="M149" i="1"/>
  <c r="M157" i="1"/>
  <c r="M269" i="1"/>
  <c r="M67" i="1"/>
  <c r="N213" i="1"/>
  <c r="L213" i="1"/>
  <c r="N237" i="1"/>
  <c r="L237" i="1"/>
  <c r="N309" i="1"/>
  <c r="M349" i="1"/>
  <c r="E354" i="1"/>
  <c r="E355" i="1" s="1"/>
  <c r="C354" i="1"/>
  <c r="C355" i="1" s="1"/>
  <c r="N67" i="1"/>
  <c r="N205" i="1"/>
  <c r="L205" i="1"/>
  <c r="N349" i="1"/>
  <c r="L179" i="1"/>
  <c r="M354" i="1" l="1"/>
  <c r="I355" i="1"/>
  <c r="M355" i="1" s="1"/>
  <c r="L355" i="1"/>
  <c r="N354" i="1"/>
  <c r="J355" i="1"/>
  <c r="N355" i="1" s="1"/>
  <c r="L354" i="1"/>
</calcChain>
</file>

<file path=xl/sharedStrings.xml><?xml version="1.0" encoding="utf-8"?>
<sst xmlns="http://schemas.openxmlformats.org/spreadsheetml/2006/main" count="375" uniqueCount="372">
  <si>
    <t>Population of Massachusetts Cities and Towns 2010</t>
  </si>
  <si>
    <t>City or Town</t>
  </si>
  <si>
    <r>
      <t xml:space="preserve">2010 </t>
    </r>
    <r>
      <rPr>
        <sz val="10"/>
        <rFont val="Times New Roman"/>
        <family val="1"/>
      </rPr>
      <t>[Elder 60+ Population]</t>
    </r>
  </si>
  <si>
    <t>$10/Elder</t>
  </si>
  <si>
    <t>$11/Elder</t>
  </si>
  <si>
    <t>$12.00/Elder</t>
  </si>
  <si>
    <t>2020 Elder 60+ Population Projection</t>
  </si>
  <si>
    <t>Gosnold</t>
  </si>
  <si>
    <t>Monroe</t>
  </si>
  <si>
    <t>New Ashford</t>
  </si>
  <si>
    <t>Mount Washington</t>
  </si>
  <si>
    <t>Aquinnah/Gay Head</t>
  </si>
  <si>
    <t>Hawley</t>
  </si>
  <si>
    <t>Middlefield</t>
  </si>
  <si>
    <t>Tolland</t>
  </si>
  <si>
    <t>Washington</t>
  </si>
  <si>
    <t>Tyringham</t>
  </si>
  <si>
    <t>Rowe</t>
  </si>
  <si>
    <t>Peru</t>
  </si>
  <si>
    <t>Leydon</t>
  </si>
  <si>
    <t>Savoy</t>
  </si>
  <si>
    <t>Plainfield</t>
  </si>
  <si>
    <t>Florida</t>
  </si>
  <si>
    <t>Montgomery</t>
  </si>
  <si>
    <t>New Braintree</t>
  </si>
  <si>
    <t>Hancock</t>
  </si>
  <si>
    <t>Warwick</t>
  </si>
  <si>
    <t>Alford</t>
  </si>
  <si>
    <t>Cummington</t>
  </si>
  <si>
    <t>New Salem</t>
  </si>
  <si>
    <t>Wendell</t>
  </si>
  <si>
    <t>Windsor</t>
  </si>
  <si>
    <t>Heath</t>
  </si>
  <si>
    <t>Goshen</t>
  </si>
  <si>
    <t>Royalston</t>
  </si>
  <si>
    <t>Phillipston</t>
  </si>
  <si>
    <t>Sandisfield</t>
  </si>
  <si>
    <t>Chesterfield</t>
  </si>
  <si>
    <t>Chester</t>
  </si>
  <si>
    <t>Russell</t>
  </si>
  <si>
    <t>Blandford</t>
  </si>
  <si>
    <t>Chilmark</t>
  </si>
  <si>
    <t>Worthington</t>
  </si>
  <si>
    <t>Shutesbury</t>
  </si>
  <si>
    <t>Petersham</t>
  </si>
  <si>
    <t>Granville</t>
  </si>
  <si>
    <t>Oakham</t>
  </si>
  <si>
    <t>Charlemont</t>
  </si>
  <si>
    <t>Monterey</t>
  </si>
  <si>
    <t>Westhampton</t>
  </si>
  <si>
    <t>Gill</t>
  </si>
  <si>
    <t>Pelham</t>
  </si>
  <si>
    <t>Whately</t>
  </si>
  <si>
    <t>Wales</t>
  </si>
  <si>
    <t>Colrain</t>
  </si>
  <si>
    <t>Erving</t>
  </si>
  <si>
    <t>Huntington</t>
  </si>
  <si>
    <t>Millville</t>
  </si>
  <si>
    <t>Clarksburg</t>
  </si>
  <si>
    <t>West Stockbridge</t>
  </si>
  <si>
    <t>Conway</t>
  </si>
  <si>
    <t>New Marlborough</t>
  </si>
  <si>
    <t>East Brookfield</t>
  </si>
  <si>
    <t>Becket</t>
  </si>
  <si>
    <t>Otis</t>
  </si>
  <si>
    <t>Ashfield</t>
  </si>
  <si>
    <t>Egremont</t>
  </si>
  <si>
    <t>Holland</t>
  </si>
  <si>
    <t>Buckland</t>
  </si>
  <si>
    <t>Richmond</t>
  </si>
  <si>
    <t>Ashby</t>
  </si>
  <si>
    <t>Dunstable</t>
  </si>
  <si>
    <t>Leverett</t>
  </si>
  <si>
    <t>Hinsdale</t>
  </si>
  <si>
    <t>Shelburne</t>
  </si>
  <si>
    <t>Sunderland</t>
  </si>
  <si>
    <t>Bernardston</t>
  </si>
  <si>
    <t>Hardwick</t>
  </si>
  <si>
    <t>Plympton</t>
  </si>
  <si>
    <t>Williamsburg</t>
  </si>
  <si>
    <t>Hubbardston</t>
  </si>
  <si>
    <t>West Tisbury</t>
  </si>
  <si>
    <t>Northfield</t>
  </si>
  <si>
    <t>Princeton</t>
  </si>
  <si>
    <t>Berlin</t>
  </si>
  <si>
    <t>Boxborough</t>
  </si>
  <si>
    <t>Lanesborough</t>
  </si>
  <si>
    <t>Stockbridge</t>
  </si>
  <si>
    <t>Truro</t>
  </si>
  <si>
    <t>Brimfield</t>
  </si>
  <si>
    <t>Essex</t>
  </si>
  <si>
    <t>Bolton</t>
  </si>
  <si>
    <t>Brookfield</t>
  </si>
  <si>
    <t>Cheshire</t>
  </si>
  <si>
    <t>Sherborn</t>
  </si>
  <si>
    <t>West Newbury</t>
  </si>
  <si>
    <t>Wenham</t>
  </si>
  <si>
    <t>Hatfield</t>
  </si>
  <si>
    <t>Boylston</t>
  </si>
  <si>
    <t>Berkley</t>
  </si>
  <si>
    <t>Paxton</t>
  </si>
  <si>
    <t>Sheffield</t>
  </si>
  <si>
    <t>Warren</t>
  </si>
  <si>
    <t>North Brookfield</t>
  </si>
  <si>
    <t>Provincetown</t>
  </si>
  <si>
    <t>Mendon</t>
  </si>
  <si>
    <t>Tisbury</t>
  </si>
  <si>
    <t>Edgartown</t>
  </si>
  <si>
    <t>Ashburnham</t>
  </si>
  <si>
    <t>Barre</t>
  </si>
  <si>
    <t>West Brookfield</t>
  </si>
  <si>
    <t>Rochester</t>
  </si>
  <si>
    <t>Avon</t>
  </si>
  <si>
    <t>Rowley</t>
  </si>
  <si>
    <t>Carlisle</t>
  </si>
  <si>
    <t>Wellfleet</t>
  </si>
  <si>
    <t>Shirley</t>
  </si>
  <si>
    <t>Nahant</t>
  </si>
  <si>
    <t>Douglas</t>
  </si>
  <si>
    <t>Oak Bluffs</t>
  </si>
  <si>
    <t>Harvard</t>
  </si>
  <si>
    <t>Hopedale</t>
  </si>
  <si>
    <t>Rutland</t>
  </si>
  <si>
    <t>Dover</t>
  </si>
  <si>
    <t>Ayer</t>
  </si>
  <si>
    <t>Upton</t>
  </si>
  <si>
    <t>Southampton</t>
  </si>
  <si>
    <t>Deerfield</t>
  </si>
  <si>
    <t>Merrimac</t>
  </si>
  <si>
    <t>Granby</t>
  </si>
  <si>
    <t>Stow</t>
  </si>
  <si>
    <t>Hampden</t>
  </si>
  <si>
    <t>Dighton</t>
  </si>
  <si>
    <t>Groveland</t>
  </si>
  <si>
    <t>Lancaster</t>
  </si>
  <si>
    <t>Westminster</t>
  </si>
  <si>
    <t>Hadley</t>
  </si>
  <si>
    <t>Hamilton</t>
  </si>
  <si>
    <t>Townsend</t>
  </si>
  <si>
    <t>Georgetown</t>
  </si>
  <si>
    <t>Manchester-by-the-Sea</t>
  </si>
  <si>
    <t>Marion</t>
  </si>
  <si>
    <t>Millis</t>
  </si>
  <si>
    <t>Topsfield</t>
  </si>
  <si>
    <t>Newbury</t>
  </si>
  <si>
    <t>Blackstone</t>
  </si>
  <si>
    <t>Lincoln</t>
  </si>
  <si>
    <t>Lee</t>
  </si>
  <si>
    <t>Plainville</t>
  </si>
  <si>
    <t>Boxford</t>
  </si>
  <si>
    <t>Halifax</t>
  </si>
  <si>
    <t>Templeton</t>
  </si>
  <si>
    <t>Sutton</t>
  </si>
  <si>
    <t>Southborough</t>
  </si>
  <si>
    <t>Sterling</t>
  </si>
  <si>
    <t>Norfolk</t>
  </si>
  <si>
    <t>Tyngsborough</t>
  </si>
  <si>
    <t>Groton</t>
  </si>
  <si>
    <t>Orange</t>
  </si>
  <si>
    <t>Middleton</t>
  </si>
  <si>
    <t>Dalton</t>
  </si>
  <si>
    <t>West Bridgewater</t>
  </si>
  <si>
    <t>Cohasset</t>
  </si>
  <si>
    <t>Monson</t>
  </si>
  <si>
    <t>Mattapoisett</t>
  </si>
  <si>
    <t>Winchendon</t>
  </si>
  <si>
    <t>Littleton</t>
  </si>
  <si>
    <t>Freetown</t>
  </si>
  <si>
    <t>Hanson</t>
  </si>
  <si>
    <t>Nantucket</t>
  </si>
  <si>
    <t>Lenox</t>
  </si>
  <si>
    <t>Pepperell</t>
  </si>
  <si>
    <t>Great Barrington</t>
  </si>
  <si>
    <t>Maynard</t>
  </si>
  <si>
    <t>Salisbury</t>
  </si>
  <si>
    <t>West Boylston</t>
  </si>
  <si>
    <t>Montague</t>
  </si>
  <si>
    <t>Hopkinton</t>
  </si>
  <si>
    <t>Sturbridge</t>
  </si>
  <si>
    <t>Dudley</t>
  </si>
  <si>
    <t>Southwick</t>
  </si>
  <si>
    <t>Lakeville</t>
  </si>
  <si>
    <t>Medway</t>
  </si>
  <si>
    <t>Medfield</t>
  </si>
  <si>
    <t>Wrentham</t>
  </si>
  <si>
    <t>Ware</t>
  </si>
  <si>
    <t>Williamstown</t>
  </si>
  <si>
    <t>Lunenburg</t>
  </si>
  <si>
    <t>Leicester</t>
  </si>
  <si>
    <t>Eastham</t>
  </si>
  <si>
    <t>Adams</t>
  </si>
  <si>
    <t>Charlton</t>
  </si>
  <si>
    <t>Holbrook</t>
  </si>
  <si>
    <t>Rehoboth</t>
  </si>
  <si>
    <t>Rockport</t>
  </si>
  <si>
    <t>Acushnet</t>
  </si>
  <si>
    <t>Norwell</t>
  </si>
  <si>
    <t>Belchertown</t>
  </si>
  <si>
    <t>Athol</t>
  </si>
  <si>
    <t>Oxford</t>
  </si>
  <si>
    <t>Whitman</t>
  </si>
  <si>
    <t>Uxbridge</t>
  </si>
  <si>
    <t>Spencer</t>
  </si>
  <si>
    <t>Clinton</t>
  </si>
  <si>
    <t>Hull</t>
  </si>
  <si>
    <t>Palmer</t>
  </si>
  <si>
    <t>Carver</t>
  </si>
  <si>
    <t>Holliston</t>
  </si>
  <si>
    <t>East Bridgewater</t>
  </si>
  <si>
    <t>Northborough</t>
  </si>
  <si>
    <t>Kingston</t>
  </si>
  <si>
    <t>Hanover</t>
  </si>
  <si>
    <t>North Reading</t>
  </si>
  <si>
    <t>Raynham</t>
  </si>
  <si>
    <t>Weston</t>
  </si>
  <si>
    <t>Ashland</t>
  </si>
  <si>
    <t>Lynnfield</t>
  </si>
  <si>
    <t>Abington</t>
  </si>
  <si>
    <t>Bellingham</t>
  </si>
  <si>
    <t>Northbridge</t>
  </si>
  <si>
    <t>Grafton</t>
  </si>
  <si>
    <t>Millbury</t>
  </si>
  <si>
    <t>Chatham</t>
  </si>
  <si>
    <t>Seekonk</t>
  </si>
  <si>
    <t>Orleans</t>
  </si>
  <si>
    <t>Mansfield</t>
  </si>
  <si>
    <t>Amesbury</t>
  </si>
  <si>
    <t>Pembroke</t>
  </si>
  <si>
    <t>Norton</t>
  </si>
  <si>
    <t>North Adams</t>
  </si>
  <si>
    <t>Wayland</t>
  </si>
  <si>
    <t>Sudbury</t>
  </si>
  <si>
    <t>Westborough</t>
  </si>
  <si>
    <t>Foxborough</t>
  </si>
  <si>
    <t>Southbridge</t>
  </si>
  <si>
    <t>Bedford</t>
  </si>
  <si>
    <t>Westford</t>
  </si>
  <si>
    <t>Sharon</t>
  </si>
  <si>
    <t>Rockland</t>
  </si>
  <si>
    <t>Swampscott</t>
  </si>
  <si>
    <t>Ipswich</t>
  </si>
  <si>
    <t>Westwood</t>
  </si>
  <si>
    <t>Easthampton</t>
  </si>
  <si>
    <t>Duxbury</t>
  </si>
  <si>
    <t>Holden</t>
  </si>
  <si>
    <t>Wilbraham</t>
  </si>
  <si>
    <t>Webster</t>
  </si>
  <si>
    <t>Acton</t>
  </si>
  <si>
    <t>Brewster</t>
  </si>
  <si>
    <t>Swansea</t>
  </si>
  <si>
    <t>Hudson</t>
  </si>
  <si>
    <t>Auburn</t>
  </si>
  <si>
    <t>Amherst</t>
  </si>
  <si>
    <t>East Longmeadow</t>
  </si>
  <si>
    <t>Wilmington</t>
  </si>
  <si>
    <t>Greenfield</t>
  </si>
  <si>
    <t>Longmeadow</t>
  </si>
  <si>
    <t>South Hadley</t>
  </si>
  <si>
    <t>Bridgewater</t>
  </si>
  <si>
    <t>Gardner</t>
  </si>
  <si>
    <t>Winthrop</t>
  </si>
  <si>
    <t>Easton</t>
  </si>
  <si>
    <t>Fairhaven</t>
  </si>
  <si>
    <t>Westport</t>
  </si>
  <si>
    <t>Newburyport</t>
  </si>
  <si>
    <t>Chelsea</t>
  </si>
  <si>
    <t>Scituate</t>
  </si>
  <si>
    <t>Mashpee</t>
  </si>
  <si>
    <t>Franklin</t>
  </si>
  <si>
    <t>North Attleborough</t>
  </si>
  <si>
    <t>Harwich</t>
  </si>
  <si>
    <t>Concord</t>
  </si>
  <si>
    <t>Winchester</t>
  </si>
  <si>
    <t>Sandwich</t>
  </si>
  <si>
    <t>Ludlow</t>
  </si>
  <si>
    <t>Marblehead</t>
  </si>
  <si>
    <t>Middleborough</t>
  </si>
  <si>
    <t>Canton</t>
  </si>
  <si>
    <t>Reading</t>
  </si>
  <si>
    <t>Walpole</t>
  </si>
  <si>
    <t>Somerset</t>
  </si>
  <si>
    <t>Milford</t>
  </si>
  <si>
    <t>Marshfield</t>
  </si>
  <si>
    <t>Bourne</t>
  </si>
  <si>
    <t>Wakefield</t>
  </si>
  <si>
    <t>Belmont</t>
  </si>
  <si>
    <t>Wareham</t>
  </si>
  <si>
    <t>North Andover</t>
  </si>
  <si>
    <t>Stoneham</t>
  </si>
  <si>
    <t>Dracut</t>
  </si>
  <si>
    <t>Wellesley</t>
  </si>
  <si>
    <t>Burlington</t>
  </si>
  <si>
    <t>Hingham</t>
  </si>
  <si>
    <t>Milton</t>
  </si>
  <si>
    <t>Northampton</t>
  </si>
  <si>
    <t>Dennis</t>
  </si>
  <si>
    <t>West Springfield</t>
  </si>
  <si>
    <t>Dedham</t>
  </si>
  <si>
    <t>Melrose</t>
  </si>
  <si>
    <t>Tewksbury</t>
  </si>
  <si>
    <t>Stoughton</t>
  </si>
  <si>
    <t>Randolph</t>
  </si>
  <si>
    <t>Danvers</t>
  </si>
  <si>
    <t>Andover</t>
  </si>
  <si>
    <t>Saugus</t>
  </si>
  <si>
    <t>Needham</t>
  </si>
  <si>
    <t>Natick</t>
  </si>
  <si>
    <t>Everett</t>
  </si>
  <si>
    <t>Norwood</t>
  </si>
  <si>
    <t>Watertown</t>
  </si>
  <si>
    <t>Shrewsbury</t>
  </si>
  <si>
    <t>Marlborough</t>
  </si>
  <si>
    <t>Fitchburg</t>
  </si>
  <si>
    <t>Agawam</t>
  </si>
  <si>
    <t>Billerica</t>
  </si>
  <si>
    <t>Gloucester</t>
  </si>
  <si>
    <t>Dartmouth</t>
  </si>
  <si>
    <t>Chelmsford</t>
  </si>
  <si>
    <t>Holyoke</t>
  </si>
  <si>
    <t>Salem</t>
  </si>
  <si>
    <t>Lexington</t>
  </si>
  <si>
    <t>Attleboro</t>
  </si>
  <si>
    <t>Westfield</t>
  </si>
  <si>
    <t>Leominster</t>
  </si>
  <si>
    <t>Braintree</t>
  </si>
  <si>
    <t>Woburn</t>
  </si>
  <si>
    <t>Beverly</t>
  </si>
  <si>
    <t>Yarmouth</t>
  </si>
  <si>
    <t>Methuen</t>
  </si>
  <si>
    <t>Arlington</t>
  </si>
  <si>
    <t>Lawrence</t>
  </si>
  <si>
    <t>Somerville</t>
  </si>
  <si>
    <t>Malden</t>
  </si>
  <si>
    <t>Revere</t>
  </si>
  <si>
    <t>Waltham</t>
  </si>
  <si>
    <t>Taunton</t>
  </si>
  <si>
    <t>Haverhill</t>
  </si>
  <si>
    <t>Pittsfield</t>
  </si>
  <si>
    <t>Brookline</t>
  </si>
  <si>
    <t>Falmouth</t>
  </si>
  <si>
    <t>Weymouth</t>
  </si>
  <si>
    <t>Medford</t>
  </si>
  <si>
    <t>Plymouth</t>
  </si>
  <si>
    <t>Chicopee</t>
  </si>
  <si>
    <t>Barnstable</t>
  </si>
  <si>
    <t>Framingham</t>
  </si>
  <si>
    <t>Peabody</t>
  </si>
  <si>
    <t>Lynn</t>
  </si>
  <si>
    <t>Cambridge</t>
  </si>
  <si>
    <t>Lowell</t>
  </si>
  <si>
    <t>Brockton</t>
  </si>
  <si>
    <t>Fall River</t>
  </si>
  <si>
    <t>Newton</t>
  </si>
  <si>
    <t>New Bedford</t>
  </si>
  <si>
    <t>Quincy</t>
  </si>
  <si>
    <t>Springfield</t>
  </si>
  <si>
    <t>Worcester</t>
  </si>
  <si>
    <t>Boston</t>
  </si>
  <si>
    <t>TOTALS:</t>
  </si>
  <si>
    <t>$14.2m</t>
  </si>
  <si>
    <t>$15.6m</t>
  </si>
  <si>
    <t>$17m</t>
  </si>
  <si>
    <t>$22.8m</t>
  </si>
  <si>
    <t>$21m</t>
  </si>
  <si>
    <t>$19.1m</t>
  </si>
  <si>
    <t>Estimates</t>
  </si>
  <si>
    <t>from UMASS/ Donahue</t>
  </si>
  <si>
    <t xml:space="preserve"> </t>
  </si>
  <si>
    <t>$19million = $10/elder</t>
  </si>
  <si>
    <t>$17million = $9/elder</t>
  </si>
  <si>
    <t>$21million=$11/elder</t>
  </si>
  <si>
    <t>for SIG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</si>
</sst>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* #,##0_);_(* \(#,##0\);_(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rgb="FF000000"/>
      <name val="Calibri"/>
      <family val="2"/>
    </font>
    <font>
      <sz val="10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5" fillId="0" borderId="0"/>
  </cellStyleXfs>
  <cellXfs count="42">
    <xf numFmtId="0" fontId="0" fillId="0" borderId="0" xfId="0"/>
    <xf numFmtId="0" fontId="4" fillId="3" borderId="1" xfId="0" applyFont="1" applyFill="1" applyBorder="1" applyAlignment="1">
      <alignment vertical="center"/>
    </xf>
    <xf numFmtId="44" fontId="6" fillId="3" borderId="0" xfId="2" applyFont="1" applyFill="1" applyAlignment="1">
      <alignment horizontal="center" vertical="center"/>
    </xf>
    <xf numFmtId="44" fontId="6" fillId="3" borderId="0" xfId="2" applyFont="1" applyFill="1"/>
    <xf numFmtId="44" fontId="6" fillId="0" borderId="0" xfId="2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1" fontId="7" fillId="4" borderId="0" xfId="0" applyNumberFormat="1" applyFont="1" applyFill="1" applyBorder="1" applyAlignment="1">
      <alignment horizontal="center" vertical="center" wrapText="1"/>
    </xf>
    <xf numFmtId="44" fontId="3" fillId="2" borderId="0" xfId="3" applyNumberFormat="1" applyAlignment="1">
      <alignment horizontal="center" vertical="center"/>
    </xf>
    <xf numFmtId="44" fontId="3" fillId="2" borderId="0" xfId="3" applyNumberFormat="1" applyAlignment="1">
      <alignment vertical="center"/>
    </xf>
    <xf numFmtId="0" fontId="7" fillId="4" borderId="0" xfId="0" applyFont="1" applyFill="1" applyAlignment="1">
      <alignment horizontal="center" wrapText="1"/>
    </xf>
    <xf numFmtId="44" fontId="3" fillId="2" borderId="0" xfId="2" applyFont="1" applyFill="1" applyAlignment="1">
      <alignment vertical="center"/>
    </xf>
    <xf numFmtId="44" fontId="3" fillId="2" borderId="0" xfId="2" applyFont="1" applyFill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" fontId="6" fillId="0" borderId="1" xfId="1" applyNumberFormat="1" applyFont="1" applyBorder="1" applyAlignment="1">
      <alignment horizontal="center" vertical="center"/>
    </xf>
    <xf numFmtId="44" fontId="6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44" fontId="6" fillId="0" borderId="0" xfId="2" applyFont="1" applyAlignment="1"/>
    <xf numFmtId="0" fontId="6" fillId="0" borderId="0" xfId="0" applyFont="1" applyAlignment="1"/>
    <xf numFmtId="164" fontId="6" fillId="0" borderId="0" xfId="0" applyNumberFormat="1" applyFont="1"/>
    <xf numFmtId="0" fontId="6" fillId="0" borderId="0" xfId="0" applyFont="1" applyBorder="1" applyAlignment="1">
      <alignment horizontal="left" vertical="center"/>
    </xf>
    <xf numFmtId="1" fontId="6" fillId="0" borderId="0" xfId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center"/>
    </xf>
    <xf numFmtId="0" fontId="8" fillId="0" borderId="2" xfId="4" applyFont="1" applyFill="1" applyBorder="1" applyAlignment="1" applyProtection="1">
      <alignment horizontal="right" vertical="center" wrapText="1"/>
    </xf>
    <xf numFmtId="1" fontId="9" fillId="0" borderId="0" xfId="1" applyNumberFormat="1" applyFont="1" applyBorder="1" applyAlignment="1">
      <alignment horizontal="center" vertical="center"/>
    </xf>
    <xf numFmtId="164" fontId="6" fillId="5" borderId="0" xfId="0" applyNumberFormat="1" applyFont="1" applyFill="1"/>
    <xf numFmtId="0" fontId="8" fillId="0" borderId="0" xfId="4" applyFont="1" applyFill="1" applyBorder="1" applyAlignment="1" applyProtection="1">
      <alignment horizontal="center" vertical="center" wrapText="1"/>
    </xf>
    <xf numFmtId="44" fontId="6" fillId="0" borderId="0" xfId="2" applyFont="1" applyFill="1"/>
    <xf numFmtId="0" fontId="6" fillId="0" borderId="0" xfId="0" applyFont="1" applyFill="1"/>
    <xf numFmtId="1" fontId="9" fillId="0" borderId="1" xfId="1" applyNumberFormat="1" applyFont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3" fontId="7" fillId="6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Alignment="1"/>
    <xf numFmtId="44" fontId="6" fillId="0" borderId="0" xfId="2" applyFont="1" applyAlignment="1">
      <alignment horizont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8" fontId="6" fillId="0" borderId="0" xfId="0" applyNumberFormat="1" applyFont="1"/>
    <xf numFmtId="0" fontId="7" fillId="0" borderId="0" xfId="0" applyFont="1" applyAlignment="1">
      <alignment horizontal="center"/>
    </xf>
    <xf numFmtId="44" fontId="7" fillId="0" borderId="0" xfId="2" applyFont="1"/>
    <xf numFmtId="0" fontId="2" fillId="7" borderId="0" xfId="0" applyFont="1" applyFill="1" applyAlignment="1">
      <alignment horizontal="center" vertical="center" wrapText="1"/>
    </xf>
  </cellXfs>
  <cellStyles count="5">
    <cellStyle name="Accent5" xfId="3" builtinId="45"/>
    <cellStyle name="Comma" xfId="1" builtinId="3"/>
    <cellStyle name="Currency" xfId="2" builtinId="4"/>
    <cellStyle name="Normal" xfId="0" builtinId="0"/>
    <cellStyle name="Normal 2" xfId="4" xr:uid="{E37C4A10-AD4D-0746-AF66-2F6F1CD952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30A46-DB8A-9548-A522-D900CB7AE3BA}">
  <sheetPr>
    <pageSetUpPr fitToPage="1"/>
  </sheetPr>
  <dimension ref="A1:O365"/>
  <sheetViews>
    <sheetView tabSelected="1" workbookViewId="0">
      <selection activeCell="E359" sqref="E359"/>
    </sheetView>
  </sheetViews>
  <sheetFormatPr baseColWidth="10" defaultRowHeight="16" x14ac:dyDescent="0.2"/>
  <cols>
    <col min="3" max="3" width="16" customWidth="1"/>
    <col min="4" max="4" width="15.6640625" customWidth="1"/>
    <col min="5" max="5" width="15.5" customWidth="1"/>
    <col min="6" max="6" width="3.5" customWidth="1"/>
    <col min="8" max="8" width="14.33203125" customWidth="1"/>
    <col min="9" max="10" width="14.83203125" customWidth="1"/>
    <col min="11" max="11" width="4.83203125" customWidth="1"/>
    <col min="12" max="12" width="13.33203125" customWidth="1"/>
    <col min="13" max="13" width="13.1640625" customWidth="1"/>
    <col min="14" max="14" width="13.83203125" customWidth="1"/>
  </cols>
  <sheetData>
    <row r="1" spans="1:15" ht="18" x14ac:dyDescent="0.2">
      <c r="A1" s="1" t="s">
        <v>0</v>
      </c>
      <c r="B1" s="1"/>
      <c r="C1" s="2"/>
      <c r="D1" s="3"/>
      <c r="E1" s="4"/>
      <c r="F1" s="5"/>
      <c r="G1" s="39" t="s">
        <v>365</v>
      </c>
      <c r="H1" s="40" t="s">
        <v>366</v>
      </c>
      <c r="I1" s="4"/>
      <c r="J1" s="4"/>
      <c r="K1" s="5"/>
      <c r="L1" s="5"/>
      <c r="M1" s="5"/>
      <c r="N1" s="5"/>
      <c r="O1" s="5"/>
    </row>
    <row r="2" spans="1:15" ht="57" x14ac:dyDescent="0.2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5"/>
      <c r="G2" s="11" t="s">
        <v>6</v>
      </c>
      <c r="H2" s="12" t="s">
        <v>5</v>
      </c>
      <c r="I2" s="12" t="s">
        <v>4</v>
      </c>
      <c r="J2" s="13" t="s">
        <v>3</v>
      </c>
      <c r="K2" s="5"/>
      <c r="L2" s="41" t="s">
        <v>369</v>
      </c>
      <c r="M2" s="41" t="s">
        <v>368</v>
      </c>
      <c r="N2" s="41" t="s">
        <v>370</v>
      </c>
      <c r="O2" s="5"/>
    </row>
    <row r="3" spans="1:15" x14ac:dyDescent="0.2">
      <c r="A3" s="14" t="s">
        <v>7</v>
      </c>
      <c r="B3" s="15">
        <v>22</v>
      </c>
      <c r="C3" s="16">
        <v>5000</v>
      </c>
      <c r="D3" s="4">
        <v>5500</v>
      </c>
      <c r="E3" s="4">
        <v>6000</v>
      </c>
      <c r="F3" s="5"/>
      <c r="G3" s="17">
        <v>24</v>
      </c>
      <c r="H3" s="18">
        <v>6000</v>
      </c>
      <c r="I3" s="18">
        <v>6000</v>
      </c>
      <c r="J3" s="18">
        <v>6000</v>
      </c>
      <c r="K3" s="19"/>
      <c r="L3" s="20">
        <f t="shared" ref="L3:L66" si="0">H3-E3</f>
        <v>0</v>
      </c>
      <c r="M3" s="20">
        <f t="shared" ref="M3:M66" si="1">I3-E3</f>
        <v>0</v>
      </c>
      <c r="N3" s="20">
        <f t="shared" ref="N3:N66" si="2">J3-E3</f>
        <v>0</v>
      </c>
      <c r="O3" s="19"/>
    </row>
    <row r="4" spans="1:15" x14ac:dyDescent="0.2">
      <c r="A4" s="21" t="s">
        <v>8</v>
      </c>
      <c r="B4" s="22">
        <v>28</v>
      </c>
      <c r="C4" s="16">
        <v>5000</v>
      </c>
      <c r="D4" s="4">
        <v>5500</v>
      </c>
      <c r="E4" s="4">
        <v>6000</v>
      </c>
      <c r="F4" s="5"/>
      <c r="G4" s="17">
        <v>45</v>
      </c>
      <c r="H4" s="18">
        <v>6000</v>
      </c>
      <c r="I4" s="18">
        <v>6000</v>
      </c>
      <c r="J4" s="18">
        <v>6000</v>
      </c>
      <c r="K4" s="5"/>
      <c r="L4" s="20">
        <f t="shared" si="0"/>
        <v>0</v>
      </c>
      <c r="M4" s="20">
        <f t="shared" si="1"/>
        <v>0</v>
      </c>
      <c r="N4" s="20">
        <f t="shared" si="2"/>
        <v>0</v>
      </c>
      <c r="O4" s="5"/>
    </row>
    <row r="5" spans="1:15" x14ac:dyDescent="0.2">
      <c r="A5" s="23" t="s">
        <v>9</v>
      </c>
      <c r="B5" s="22">
        <v>57</v>
      </c>
      <c r="C5" s="16">
        <v>5000</v>
      </c>
      <c r="D5" s="4">
        <v>5500</v>
      </c>
      <c r="E5" s="4">
        <v>6000</v>
      </c>
      <c r="F5" s="5"/>
      <c r="G5" s="17">
        <v>92</v>
      </c>
      <c r="H5" s="18">
        <v>6000</v>
      </c>
      <c r="I5" s="18">
        <v>6000</v>
      </c>
      <c r="J5" s="18">
        <v>6000</v>
      </c>
      <c r="K5" s="5"/>
      <c r="L5" s="20">
        <f t="shared" si="0"/>
        <v>0</v>
      </c>
      <c r="M5" s="20">
        <f t="shared" si="1"/>
        <v>0</v>
      </c>
      <c r="N5" s="20">
        <f t="shared" si="2"/>
        <v>0</v>
      </c>
      <c r="O5" s="5"/>
    </row>
    <row r="6" spans="1:15" x14ac:dyDescent="0.2">
      <c r="A6" s="23" t="s">
        <v>10</v>
      </c>
      <c r="B6" s="22">
        <v>60</v>
      </c>
      <c r="C6" s="16">
        <v>5000</v>
      </c>
      <c r="D6" s="4">
        <v>5500</v>
      </c>
      <c r="E6" s="4">
        <v>6000</v>
      </c>
      <c r="F6" s="5"/>
      <c r="G6" s="24">
        <v>75</v>
      </c>
      <c r="H6" s="18">
        <v>6000</v>
      </c>
      <c r="I6" s="18">
        <v>6000</v>
      </c>
      <c r="J6" s="18">
        <v>6000</v>
      </c>
      <c r="K6" s="25"/>
      <c r="L6" s="20">
        <f t="shared" si="0"/>
        <v>0</v>
      </c>
      <c r="M6" s="20">
        <f t="shared" si="1"/>
        <v>0</v>
      </c>
      <c r="N6" s="20">
        <f t="shared" si="2"/>
        <v>0</v>
      </c>
      <c r="O6" s="5"/>
    </row>
    <row r="7" spans="1:15" x14ac:dyDescent="0.2">
      <c r="A7" s="23" t="s">
        <v>11</v>
      </c>
      <c r="B7" s="22">
        <v>64</v>
      </c>
      <c r="C7" s="16">
        <v>5000</v>
      </c>
      <c r="D7" s="4">
        <v>5500</v>
      </c>
      <c r="E7" s="4">
        <v>6000</v>
      </c>
      <c r="F7" s="5"/>
      <c r="G7" s="17">
        <v>109</v>
      </c>
      <c r="H7" s="18">
        <v>6000</v>
      </c>
      <c r="I7" s="18">
        <v>6000</v>
      </c>
      <c r="J7" s="18">
        <v>6000</v>
      </c>
      <c r="K7" s="5"/>
      <c r="L7" s="20">
        <f t="shared" si="0"/>
        <v>0</v>
      </c>
      <c r="M7" s="20">
        <f t="shared" si="1"/>
        <v>0</v>
      </c>
      <c r="N7" s="20">
        <f t="shared" si="2"/>
        <v>0</v>
      </c>
      <c r="O7" s="5"/>
    </row>
    <row r="8" spans="1:15" x14ac:dyDescent="0.2">
      <c r="A8" s="23" t="s">
        <v>12</v>
      </c>
      <c r="B8" s="22">
        <v>111</v>
      </c>
      <c r="C8" s="16">
        <v>5000</v>
      </c>
      <c r="D8" s="4">
        <v>5500</v>
      </c>
      <c r="E8" s="4">
        <v>6000</v>
      </c>
      <c r="F8" s="5"/>
      <c r="G8" s="17">
        <v>150</v>
      </c>
      <c r="H8" s="18">
        <v>6000</v>
      </c>
      <c r="I8" s="18">
        <v>6000</v>
      </c>
      <c r="J8" s="18">
        <v>6000</v>
      </c>
      <c r="K8" s="5"/>
      <c r="L8" s="20">
        <f t="shared" si="0"/>
        <v>0</v>
      </c>
      <c r="M8" s="20">
        <f t="shared" si="1"/>
        <v>0</v>
      </c>
      <c r="N8" s="20">
        <f t="shared" si="2"/>
        <v>0</v>
      </c>
      <c r="O8" s="5"/>
    </row>
    <row r="9" spans="1:15" x14ac:dyDescent="0.2">
      <c r="A9" s="23" t="s">
        <v>13</v>
      </c>
      <c r="B9" s="22">
        <v>115</v>
      </c>
      <c r="C9" s="16">
        <v>5000</v>
      </c>
      <c r="D9" s="4">
        <v>5500</v>
      </c>
      <c r="E9" s="4">
        <v>6000</v>
      </c>
      <c r="F9" s="5"/>
      <c r="G9" s="17">
        <v>198</v>
      </c>
      <c r="H9" s="18">
        <v>6000</v>
      </c>
      <c r="I9" s="18">
        <v>6000</v>
      </c>
      <c r="J9" s="18">
        <v>6000</v>
      </c>
      <c r="K9" s="5"/>
      <c r="L9" s="20">
        <f t="shared" si="0"/>
        <v>0</v>
      </c>
      <c r="M9" s="20">
        <f t="shared" si="1"/>
        <v>0</v>
      </c>
      <c r="N9" s="20">
        <f t="shared" si="2"/>
        <v>0</v>
      </c>
      <c r="O9" s="5"/>
    </row>
    <row r="10" spans="1:15" x14ac:dyDescent="0.2">
      <c r="A10" s="23" t="s">
        <v>14</v>
      </c>
      <c r="B10" s="22">
        <v>121</v>
      </c>
      <c r="C10" s="16">
        <v>5000</v>
      </c>
      <c r="D10" s="4">
        <v>5500</v>
      </c>
      <c r="E10" s="4">
        <v>6000</v>
      </c>
      <c r="F10" s="5"/>
      <c r="G10" s="17">
        <v>182</v>
      </c>
      <c r="H10" s="18">
        <v>6000</v>
      </c>
      <c r="I10" s="18">
        <v>6000</v>
      </c>
      <c r="J10" s="18">
        <v>6000</v>
      </c>
      <c r="K10" s="5"/>
      <c r="L10" s="20">
        <f t="shared" si="0"/>
        <v>0</v>
      </c>
      <c r="M10" s="20">
        <f t="shared" si="1"/>
        <v>0</v>
      </c>
      <c r="N10" s="20">
        <f t="shared" si="2"/>
        <v>0</v>
      </c>
      <c r="O10" s="5"/>
    </row>
    <row r="11" spans="1:15" x14ac:dyDescent="0.2">
      <c r="A11" s="23" t="s">
        <v>15</v>
      </c>
      <c r="B11" s="22">
        <v>135</v>
      </c>
      <c r="C11" s="16">
        <v>5000</v>
      </c>
      <c r="D11" s="4">
        <v>5500</v>
      </c>
      <c r="E11" s="4">
        <v>6000</v>
      </c>
      <c r="F11" s="5"/>
      <c r="G11" s="17">
        <v>228</v>
      </c>
      <c r="H11" s="18">
        <v>6000</v>
      </c>
      <c r="I11" s="18">
        <v>6000</v>
      </c>
      <c r="J11" s="18">
        <v>6000</v>
      </c>
      <c r="K11" s="5"/>
      <c r="L11" s="20">
        <f t="shared" si="0"/>
        <v>0</v>
      </c>
      <c r="M11" s="20">
        <f t="shared" si="1"/>
        <v>0</v>
      </c>
      <c r="N11" s="20">
        <f t="shared" si="2"/>
        <v>0</v>
      </c>
      <c r="O11" s="5"/>
    </row>
    <row r="12" spans="1:15" x14ac:dyDescent="0.2">
      <c r="A12" s="23" t="s">
        <v>16</v>
      </c>
      <c r="B12" s="22">
        <v>136</v>
      </c>
      <c r="C12" s="16">
        <v>5000</v>
      </c>
      <c r="D12" s="4">
        <v>5500</v>
      </c>
      <c r="E12" s="4">
        <v>6000</v>
      </c>
      <c r="F12" s="5"/>
      <c r="G12" s="17">
        <v>190</v>
      </c>
      <c r="H12" s="18">
        <v>6000</v>
      </c>
      <c r="I12" s="18">
        <v>6000</v>
      </c>
      <c r="J12" s="18">
        <v>6000</v>
      </c>
      <c r="K12" s="5"/>
      <c r="L12" s="20">
        <f t="shared" si="0"/>
        <v>0</v>
      </c>
      <c r="M12" s="20">
        <f t="shared" si="1"/>
        <v>0</v>
      </c>
      <c r="N12" s="20">
        <f t="shared" si="2"/>
        <v>0</v>
      </c>
      <c r="O12" s="5"/>
    </row>
    <row r="13" spans="1:15" x14ac:dyDescent="0.2">
      <c r="A13" s="23" t="s">
        <v>17</v>
      </c>
      <c r="B13" s="22">
        <v>138</v>
      </c>
      <c r="C13" s="16">
        <v>5000</v>
      </c>
      <c r="D13" s="4">
        <v>5500</v>
      </c>
      <c r="E13" s="4">
        <v>6000</v>
      </c>
      <c r="F13" s="5"/>
      <c r="G13" s="17">
        <v>175</v>
      </c>
      <c r="H13" s="18">
        <v>6000</v>
      </c>
      <c r="I13" s="18">
        <v>6000</v>
      </c>
      <c r="J13" s="18">
        <v>6000</v>
      </c>
      <c r="K13" s="5"/>
      <c r="L13" s="20">
        <f t="shared" si="0"/>
        <v>0</v>
      </c>
      <c r="M13" s="20">
        <f t="shared" si="1"/>
        <v>0</v>
      </c>
      <c r="N13" s="20">
        <f t="shared" si="2"/>
        <v>0</v>
      </c>
      <c r="O13" s="5"/>
    </row>
    <row r="14" spans="1:15" x14ac:dyDescent="0.2">
      <c r="A14" s="23" t="s">
        <v>18</v>
      </c>
      <c r="B14" s="22">
        <v>139</v>
      </c>
      <c r="C14" s="16">
        <v>5000</v>
      </c>
      <c r="D14" s="4">
        <v>5500</v>
      </c>
      <c r="E14" s="4">
        <v>6000</v>
      </c>
      <c r="F14" s="5"/>
      <c r="G14" s="17">
        <v>263</v>
      </c>
      <c r="H14" s="18">
        <v>6000</v>
      </c>
      <c r="I14" s="18">
        <v>6000</v>
      </c>
      <c r="J14" s="18">
        <v>6000</v>
      </c>
      <c r="K14" s="5"/>
      <c r="L14" s="20">
        <f t="shared" si="0"/>
        <v>0</v>
      </c>
      <c r="M14" s="20">
        <f t="shared" si="1"/>
        <v>0</v>
      </c>
      <c r="N14" s="20">
        <f t="shared" si="2"/>
        <v>0</v>
      </c>
      <c r="O14" s="5"/>
    </row>
    <row r="15" spans="1:15" x14ac:dyDescent="0.2">
      <c r="A15" s="23" t="s">
        <v>19</v>
      </c>
      <c r="B15" s="22">
        <v>146</v>
      </c>
      <c r="C15" s="16">
        <v>5000</v>
      </c>
      <c r="D15" s="4">
        <v>5500</v>
      </c>
      <c r="E15" s="4">
        <v>6000</v>
      </c>
      <c r="F15" s="5"/>
      <c r="G15" s="17">
        <v>277</v>
      </c>
      <c r="H15" s="18">
        <v>6000</v>
      </c>
      <c r="I15" s="18">
        <v>6000</v>
      </c>
      <c r="J15" s="18">
        <v>6000</v>
      </c>
      <c r="K15" s="5"/>
      <c r="L15" s="20">
        <f t="shared" si="0"/>
        <v>0</v>
      </c>
      <c r="M15" s="20">
        <f t="shared" si="1"/>
        <v>0</v>
      </c>
      <c r="N15" s="20">
        <f t="shared" si="2"/>
        <v>0</v>
      </c>
      <c r="O15" s="5"/>
    </row>
    <row r="16" spans="1:15" x14ac:dyDescent="0.2">
      <c r="A16" s="23" t="s">
        <v>20</v>
      </c>
      <c r="B16" s="22">
        <v>155</v>
      </c>
      <c r="C16" s="16">
        <v>5000</v>
      </c>
      <c r="D16" s="4">
        <v>5500</v>
      </c>
      <c r="E16" s="4">
        <v>6000</v>
      </c>
      <c r="F16" s="5"/>
      <c r="G16" s="17">
        <v>264</v>
      </c>
      <c r="H16" s="18">
        <v>6000</v>
      </c>
      <c r="I16" s="18">
        <v>6000</v>
      </c>
      <c r="J16" s="18">
        <v>6000</v>
      </c>
      <c r="K16" s="5"/>
      <c r="L16" s="20">
        <f t="shared" si="0"/>
        <v>0</v>
      </c>
      <c r="M16" s="20">
        <f t="shared" si="1"/>
        <v>0</v>
      </c>
      <c r="N16" s="20">
        <f t="shared" si="2"/>
        <v>0</v>
      </c>
      <c r="O16" s="5"/>
    </row>
    <row r="17" spans="1:15" x14ac:dyDescent="0.2">
      <c r="A17" s="23" t="s">
        <v>21</v>
      </c>
      <c r="B17" s="22">
        <v>168</v>
      </c>
      <c r="C17" s="16">
        <v>5000</v>
      </c>
      <c r="D17" s="4">
        <v>5500</v>
      </c>
      <c r="E17" s="4">
        <v>6000</v>
      </c>
      <c r="F17" s="5"/>
      <c r="G17" s="17">
        <v>282</v>
      </c>
      <c r="H17" s="18">
        <v>6000</v>
      </c>
      <c r="I17" s="18">
        <v>6000</v>
      </c>
      <c r="J17" s="18">
        <v>6000</v>
      </c>
      <c r="K17" s="5"/>
      <c r="L17" s="20">
        <f t="shared" si="0"/>
        <v>0</v>
      </c>
      <c r="M17" s="20">
        <f t="shared" si="1"/>
        <v>0</v>
      </c>
      <c r="N17" s="20">
        <f t="shared" si="2"/>
        <v>0</v>
      </c>
      <c r="O17" s="5"/>
    </row>
    <row r="18" spans="1:15" x14ac:dyDescent="0.2">
      <c r="A18" s="23" t="s">
        <v>22</v>
      </c>
      <c r="B18" s="22">
        <v>172</v>
      </c>
      <c r="C18" s="16">
        <v>5000</v>
      </c>
      <c r="D18" s="4">
        <v>5500</v>
      </c>
      <c r="E18" s="4">
        <v>6000</v>
      </c>
      <c r="F18" s="5"/>
      <c r="G18" s="17">
        <v>259</v>
      </c>
      <c r="H18" s="18">
        <v>6000</v>
      </c>
      <c r="I18" s="18">
        <v>6000</v>
      </c>
      <c r="J18" s="18">
        <v>6000</v>
      </c>
      <c r="K18" s="5"/>
      <c r="L18" s="20">
        <f t="shared" si="0"/>
        <v>0</v>
      </c>
      <c r="M18" s="20">
        <f t="shared" si="1"/>
        <v>0</v>
      </c>
      <c r="N18" s="20">
        <f t="shared" si="2"/>
        <v>0</v>
      </c>
      <c r="O18" s="5"/>
    </row>
    <row r="19" spans="1:15" x14ac:dyDescent="0.2">
      <c r="A19" s="23" t="s">
        <v>23</v>
      </c>
      <c r="B19" s="22">
        <v>173</v>
      </c>
      <c r="C19" s="16">
        <v>5000</v>
      </c>
      <c r="D19" s="4">
        <v>5500</v>
      </c>
      <c r="E19" s="4">
        <v>6000</v>
      </c>
      <c r="F19" s="5"/>
      <c r="G19" s="17">
        <v>323</v>
      </c>
      <c r="H19" s="18">
        <v>6000</v>
      </c>
      <c r="I19" s="18">
        <v>6000</v>
      </c>
      <c r="J19" s="18">
        <v>6000</v>
      </c>
      <c r="K19" s="5"/>
      <c r="L19" s="20">
        <f t="shared" si="0"/>
        <v>0</v>
      </c>
      <c r="M19" s="20">
        <f t="shared" si="1"/>
        <v>0</v>
      </c>
      <c r="N19" s="20">
        <f t="shared" si="2"/>
        <v>0</v>
      </c>
      <c r="O19" s="5"/>
    </row>
    <row r="20" spans="1:15" x14ac:dyDescent="0.2">
      <c r="A20" s="23" t="s">
        <v>24</v>
      </c>
      <c r="B20" s="22">
        <v>177</v>
      </c>
      <c r="C20" s="16">
        <v>5000</v>
      </c>
      <c r="D20" s="4">
        <v>5500</v>
      </c>
      <c r="E20" s="4">
        <v>6000</v>
      </c>
      <c r="F20" s="5"/>
      <c r="G20" s="17">
        <v>305</v>
      </c>
      <c r="H20" s="18">
        <v>6000</v>
      </c>
      <c r="I20" s="18">
        <v>6000</v>
      </c>
      <c r="J20" s="18">
        <v>6000</v>
      </c>
      <c r="K20" s="5"/>
      <c r="L20" s="20">
        <f t="shared" si="0"/>
        <v>0</v>
      </c>
      <c r="M20" s="20">
        <f t="shared" si="1"/>
        <v>0</v>
      </c>
      <c r="N20" s="20">
        <f t="shared" si="2"/>
        <v>0</v>
      </c>
      <c r="O20" s="5"/>
    </row>
    <row r="21" spans="1:15" x14ac:dyDescent="0.2">
      <c r="A21" s="23" t="s">
        <v>25</v>
      </c>
      <c r="B21" s="22">
        <v>182</v>
      </c>
      <c r="C21" s="16">
        <v>5000</v>
      </c>
      <c r="D21" s="4">
        <v>5500</v>
      </c>
      <c r="E21" s="4">
        <v>6000</v>
      </c>
      <c r="F21" s="5"/>
      <c r="G21" s="17">
        <v>243</v>
      </c>
      <c r="H21" s="18">
        <v>6000</v>
      </c>
      <c r="I21" s="18">
        <v>6000</v>
      </c>
      <c r="J21" s="18">
        <v>6000</v>
      </c>
      <c r="K21" s="5"/>
      <c r="L21" s="20">
        <f t="shared" si="0"/>
        <v>0</v>
      </c>
      <c r="M21" s="20">
        <f t="shared" si="1"/>
        <v>0</v>
      </c>
      <c r="N21" s="20">
        <f t="shared" si="2"/>
        <v>0</v>
      </c>
      <c r="O21" s="5"/>
    </row>
    <row r="22" spans="1:15" x14ac:dyDescent="0.2">
      <c r="A22" s="23" t="s">
        <v>26</v>
      </c>
      <c r="B22" s="22">
        <v>184</v>
      </c>
      <c r="C22" s="16">
        <v>5000</v>
      </c>
      <c r="D22" s="4">
        <v>5500</v>
      </c>
      <c r="E22" s="4">
        <v>6000</v>
      </c>
      <c r="F22" s="5"/>
      <c r="G22" s="17">
        <v>305</v>
      </c>
      <c r="H22" s="18">
        <v>6000</v>
      </c>
      <c r="I22" s="18">
        <v>6000</v>
      </c>
      <c r="J22" s="18">
        <v>6000</v>
      </c>
      <c r="K22" s="5"/>
      <c r="L22" s="20">
        <f t="shared" si="0"/>
        <v>0</v>
      </c>
      <c r="M22" s="20">
        <f t="shared" si="1"/>
        <v>0</v>
      </c>
      <c r="N22" s="20">
        <f t="shared" si="2"/>
        <v>0</v>
      </c>
      <c r="O22" s="5"/>
    </row>
    <row r="23" spans="1:15" x14ac:dyDescent="0.2">
      <c r="A23" s="23" t="s">
        <v>27</v>
      </c>
      <c r="B23" s="22">
        <v>199</v>
      </c>
      <c r="C23" s="16">
        <v>5000</v>
      </c>
      <c r="D23" s="4">
        <v>5500</v>
      </c>
      <c r="E23" s="4">
        <v>6000</v>
      </c>
      <c r="F23" s="5"/>
      <c r="G23" s="17">
        <v>304</v>
      </c>
      <c r="H23" s="18">
        <v>6000</v>
      </c>
      <c r="I23" s="18">
        <v>6000</v>
      </c>
      <c r="J23" s="18">
        <v>6000</v>
      </c>
      <c r="K23" s="5"/>
      <c r="L23" s="20">
        <f t="shared" si="0"/>
        <v>0</v>
      </c>
      <c r="M23" s="20">
        <f t="shared" si="1"/>
        <v>0</v>
      </c>
      <c r="N23" s="20">
        <f t="shared" si="2"/>
        <v>0</v>
      </c>
      <c r="O23" s="5"/>
    </row>
    <row r="24" spans="1:15" x14ac:dyDescent="0.2">
      <c r="A24" s="23" t="s">
        <v>28</v>
      </c>
      <c r="B24" s="22">
        <v>202</v>
      </c>
      <c r="C24" s="16">
        <v>5000</v>
      </c>
      <c r="D24" s="4">
        <v>5500</v>
      </c>
      <c r="E24" s="4">
        <v>6000</v>
      </c>
      <c r="F24" s="5"/>
      <c r="G24" s="17">
        <v>323</v>
      </c>
      <c r="H24" s="18">
        <v>6000</v>
      </c>
      <c r="I24" s="18">
        <v>6000</v>
      </c>
      <c r="J24" s="18">
        <v>6000</v>
      </c>
      <c r="K24" s="5"/>
      <c r="L24" s="20">
        <f t="shared" si="0"/>
        <v>0</v>
      </c>
      <c r="M24" s="20">
        <f t="shared" si="1"/>
        <v>0</v>
      </c>
      <c r="N24" s="20">
        <f t="shared" si="2"/>
        <v>0</v>
      </c>
      <c r="O24" s="5"/>
    </row>
    <row r="25" spans="1:15" x14ac:dyDescent="0.2">
      <c r="A25" s="23" t="s">
        <v>29</v>
      </c>
      <c r="B25" s="22">
        <v>204</v>
      </c>
      <c r="C25" s="16">
        <v>5000</v>
      </c>
      <c r="D25" s="4">
        <v>5500</v>
      </c>
      <c r="E25" s="4">
        <v>6000</v>
      </c>
      <c r="F25" s="5"/>
      <c r="G25" s="17">
        <v>348</v>
      </c>
      <c r="H25" s="18">
        <v>6000</v>
      </c>
      <c r="I25" s="18">
        <v>6000</v>
      </c>
      <c r="J25" s="18">
        <v>6000</v>
      </c>
      <c r="K25" s="5"/>
      <c r="L25" s="20">
        <f t="shared" si="0"/>
        <v>0</v>
      </c>
      <c r="M25" s="20">
        <f t="shared" si="1"/>
        <v>0</v>
      </c>
      <c r="N25" s="20">
        <f t="shared" si="2"/>
        <v>0</v>
      </c>
      <c r="O25" s="5"/>
    </row>
    <row r="26" spans="1:15" x14ac:dyDescent="0.2">
      <c r="A26" s="23" t="s">
        <v>30</v>
      </c>
      <c r="B26" s="22">
        <v>205</v>
      </c>
      <c r="C26" s="16">
        <v>5000</v>
      </c>
      <c r="D26" s="4">
        <v>5500</v>
      </c>
      <c r="E26" s="4">
        <v>6000</v>
      </c>
      <c r="F26" s="5"/>
      <c r="G26" s="17">
        <v>317</v>
      </c>
      <c r="H26" s="18">
        <v>6000</v>
      </c>
      <c r="I26" s="18">
        <v>6000</v>
      </c>
      <c r="J26" s="18">
        <v>6000</v>
      </c>
      <c r="K26" s="5"/>
      <c r="L26" s="20">
        <f t="shared" si="0"/>
        <v>0</v>
      </c>
      <c r="M26" s="20">
        <f t="shared" si="1"/>
        <v>0</v>
      </c>
      <c r="N26" s="20">
        <f t="shared" si="2"/>
        <v>0</v>
      </c>
      <c r="O26" s="5"/>
    </row>
    <row r="27" spans="1:15" x14ac:dyDescent="0.2">
      <c r="A27" s="23" t="s">
        <v>31</v>
      </c>
      <c r="B27" s="22">
        <v>208</v>
      </c>
      <c r="C27" s="16">
        <v>5000</v>
      </c>
      <c r="D27" s="4">
        <v>5500</v>
      </c>
      <c r="E27" s="4">
        <v>6000</v>
      </c>
      <c r="F27" s="5"/>
      <c r="G27" s="17">
        <v>338</v>
      </c>
      <c r="H27" s="18">
        <v>6000</v>
      </c>
      <c r="I27" s="18">
        <v>6000</v>
      </c>
      <c r="J27" s="18">
        <v>6000</v>
      </c>
      <c r="K27" s="5"/>
      <c r="L27" s="20">
        <f t="shared" si="0"/>
        <v>0</v>
      </c>
      <c r="M27" s="20">
        <f t="shared" si="1"/>
        <v>0</v>
      </c>
      <c r="N27" s="20">
        <f t="shared" si="2"/>
        <v>0</v>
      </c>
      <c r="O27" s="5"/>
    </row>
    <row r="28" spans="1:15" x14ac:dyDescent="0.2">
      <c r="A28" s="23" t="s">
        <v>32</v>
      </c>
      <c r="B28" s="22">
        <v>211</v>
      </c>
      <c r="C28" s="16">
        <v>5000</v>
      </c>
      <c r="D28" s="4">
        <v>5500</v>
      </c>
      <c r="E28" s="4">
        <v>6000</v>
      </c>
      <c r="F28" s="5"/>
      <c r="G28" s="17">
        <v>308</v>
      </c>
      <c r="H28" s="18">
        <v>6000</v>
      </c>
      <c r="I28" s="18">
        <v>6000</v>
      </c>
      <c r="J28" s="18">
        <v>6000</v>
      </c>
      <c r="K28" s="5"/>
      <c r="L28" s="20">
        <f t="shared" si="0"/>
        <v>0</v>
      </c>
      <c r="M28" s="20">
        <f t="shared" si="1"/>
        <v>0</v>
      </c>
      <c r="N28" s="20">
        <f t="shared" si="2"/>
        <v>0</v>
      </c>
      <c r="O28" s="5"/>
    </row>
    <row r="29" spans="1:15" x14ac:dyDescent="0.2">
      <c r="A29" s="23" t="s">
        <v>33</v>
      </c>
      <c r="B29" s="22">
        <v>225</v>
      </c>
      <c r="C29" s="16">
        <v>5000</v>
      </c>
      <c r="D29" s="4">
        <v>5500</v>
      </c>
      <c r="E29" s="4">
        <v>6000</v>
      </c>
      <c r="F29" s="5"/>
      <c r="G29" s="17">
        <v>371</v>
      </c>
      <c r="H29" s="18">
        <v>6000</v>
      </c>
      <c r="I29" s="18">
        <v>6000</v>
      </c>
      <c r="J29" s="18">
        <v>6000</v>
      </c>
      <c r="K29" s="5"/>
      <c r="L29" s="20">
        <f t="shared" si="0"/>
        <v>0</v>
      </c>
      <c r="M29" s="20">
        <f t="shared" si="1"/>
        <v>0</v>
      </c>
      <c r="N29" s="20">
        <f t="shared" si="2"/>
        <v>0</v>
      </c>
      <c r="O29" s="5"/>
    </row>
    <row r="30" spans="1:15" x14ac:dyDescent="0.2">
      <c r="A30" s="23" t="s">
        <v>34</v>
      </c>
      <c r="B30" s="22">
        <v>243</v>
      </c>
      <c r="C30" s="16">
        <v>5000</v>
      </c>
      <c r="D30" s="4">
        <v>5500</v>
      </c>
      <c r="E30" s="4">
        <v>6000</v>
      </c>
      <c r="F30" s="5"/>
      <c r="G30" s="17">
        <v>440</v>
      </c>
      <c r="H30" s="18">
        <v>6000</v>
      </c>
      <c r="I30" s="18">
        <v>6000</v>
      </c>
      <c r="J30" s="18">
        <v>6000</v>
      </c>
      <c r="K30" s="5"/>
      <c r="L30" s="20">
        <f t="shared" si="0"/>
        <v>0</v>
      </c>
      <c r="M30" s="20">
        <f t="shared" si="1"/>
        <v>0</v>
      </c>
      <c r="N30" s="20">
        <f t="shared" si="2"/>
        <v>0</v>
      </c>
      <c r="O30" s="5"/>
    </row>
    <row r="31" spans="1:15" x14ac:dyDescent="0.2">
      <c r="A31" s="23" t="s">
        <v>35</v>
      </c>
      <c r="B31" s="22">
        <v>253</v>
      </c>
      <c r="C31" s="16">
        <v>5000</v>
      </c>
      <c r="D31" s="4">
        <v>5500</v>
      </c>
      <c r="E31" s="4">
        <v>6000</v>
      </c>
      <c r="F31" s="5"/>
      <c r="G31" s="17">
        <v>454</v>
      </c>
      <c r="H31" s="18">
        <v>6000</v>
      </c>
      <c r="I31" s="18">
        <v>6000</v>
      </c>
      <c r="J31" s="18">
        <v>6000</v>
      </c>
      <c r="K31" s="5"/>
      <c r="L31" s="20">
        <f t="shared" si="0"/>
        <v>0</v>
      </c>
      <c r="M31" s="20">
        <f t="shared" si="1"/>
        <v>0</v>
      </c>
      <c r="N31" s="20">
        <f t="shared" si="2"/>
        <v>0</v>
      </c>
      <c r="O31" s="5"/>
    </row>
    <row r="32" spans="1:15" x14ac:dyDescent="0.2">
      <c r="A32" s="23" t="s">
        <v>36</v>
      </c>
      <c r="B32" s="22">
        <v>272</v>
      </c>
      <c r="C32" s="16">
        <v>5000</v>
      </c>
      <c r="D32" s="4">
        <v>5500</v>
      </c>
      <c r="E32" s="4">
        <v>6000</v>
      </c>
      <c r="F32" s="5"/>
      <c r="G32" s="17">
        <v>418</v>
      </c>
      <c r="H32" s="18">
        <v>6000</v>
      </c>
      <c r="I32" s="18">
        <v>6000</v>
      </c>
      <c r="J32" s="18">
        <v>6000</v>
      </c>
      <c r="K32" s="5"/>
      <c r="L32" s="20">
        <f t="shared" si="0"/>
        <v>0</v>
      </c>
      <c r="M32" s="20">
        <f t="shared" si="1"/>
        <v>0</v>
      </c>
      <c r="N32" s="20">
        <f t="shared" si="2"/>
        <v>0</v>
      </c>
      <c r="O32" s="5"/>
    </row>
    <row r="33" spans="1:15" x14ac:dyDescent="0.2">
      <c r="A33" s="23" t="s">
        <v>37</v>
      </c>
      <c r="B33" s="22">
        <v>273</v>
      </c>
      <c r="C33" s="16">
        <v>5000</v>
      </c>
      <c r="D33" s="4">
        <v>5500</v>
      </c>
      <c r="E33" s="4">
        <v>6000</v>
      </c>
      <c r="F33" s="5"/>
      <c r="G33" s="17">
        <v>438</v>
      </c>
      <c r="H33" s="18">
        <v>6000</v>
      </c>
      <c r="I33" s="18">
        <v>6000</v>
      </c>
      <c r="J33" s="18">
        <v>6000</v>
      </c>
      <c r="K33" s="5"/>
      <c r="L33" s="20">
        <f t="shared" si="0"/>
        <v>0</v>
      </c>
      <c r="M33" s="20">
        <f t="shared" si="1"/>
        <v>0</v>
      </c>
      <c r="N33" s="20">
        <f t="shared" si="2"/>
        <v>0</v>
      </c>
      <c r="O33" s="5"/>
    </row>
    <row r="34" spans="1:15" x14ac:dyDescent="0.2">
      <c r="A34" s="23" t="s">
        <v>38</v>
      </c>
      <c r="B34" s="22">
        <v>275</v>
      </c>
      <c r="C34" s="16">
        <v>5000</v>
      </c>
      <c r="D34" s="4">
        <v>5500</v>
      </c>
      <c r="E34" s="4">
        <v>6000</v>
      </c>
      <c r="F34" s="5"/>
      <c r="G34" s="17">
        <v>450</v>
      </c>
      <c r="H34" s="18">
        <v>6000</v>
      </c>
      <c r="I34" s="18">
        <v>6000</v>
      </c>
      <c r="J34" s="18">
        <v>6000</v>
      </c>
      <c r="K34" s="5"/>
      <c r="L34" s="20">
        <f t="shared" si="0"/>
        <v>0</v>
      </c>
      <c r="M34" s="20">
        <f t="shared" si="1"/>
        <v>0</v>
      </c>
      <c r="N34" s="20">
        <f t="shared" si="2"/>
        <v>0</v>
      </c>
      <c r="O34" s="5"/>
    </row>
    <row r="35" spans="1:15" x14ac:dyDescent="0.2">
      <c r="A35" s="23" t="s">
        <v>39</v>
      </c>
      <c r="B35" s="22">
        <v>292</v>
      </c>
      <c r="C35" s="16">
        <v>5000</v>
      </c>
      <c r="D35" s="4">
        <v>5500</v>
      </c>
      <c r="E35" s="4">
        <v>6000</v>
      </c>
      <c r="F35" s="5"/>
      <c r="G35" s="17">
        <v>427</v>
      </c>
      <c r="H35" s="18">
        <v>6000</v>
      </c>
      <c r="I35" s="18">
        <v>6000</v>
      </c>
      <c r="J35" s="18">
        <v>6000</v>
      </c>
      <c r="K35" s="5"/>
      <c r="L35" s="20">
        <f t="shared" si="0"/>
        <v>0</v>
      </c>
      <c r="M35" s="20">
        <f t="shared" si="1"/>
        <v>0</v>
      </c>
      <c r="N35" s="20">
        <f t="shared" si="2"/>
        <v>0</v>
      </c>
      <c r="O35" s="5"/>
    </row>
    <row r="36" spans="1:15" x14ac:dyDescent="0.2">
      <c r="A36" s="23" t="s">
        <v>40</v>
      </c>
      <c r="B36" s="22">
        <v>295</v>
      </c>
      <c r="C36" s="16">
        <v>5000</v>
      </c>
      <c r="D36" s="4">
        <v>5500</v>
      </c>
      <c r="E36" s="4">
        <v>6000</v>
      </c>
      <c r="F36" s="5"/>
      <c r="G36" s="17">
        <v>430</v>
      </c>
      <c r="H36" s="18">
        <v>6000</v>
      </c>
      <c r="I36" s="18">
        <v>6000</v>
      </c>
      <c r="J36" s="18">
        <v>6000</v>
      </c>
      <c r="K36" s="5"/>
      <c r="L36" s="20">
        <f t="shared" si="0"/>
        <v>0</v>
      </c>
      <c r="M36" s="20">
        <f t="shared" si="1"/>
        <v>0</v>
      </c>
      <c r="N36" s="20">
        <f t="shared" si="2"/>
        <v>0</v>
      </c>
      <c r="O36" s="5"/>
    </row>
    <row r="37" spans="1:15" x14ac:dyDescent="0.2">
      <c r="A37" s="23" t="s">
        <v>41</v>
      </c>
      <c r="B37" s="22">
        <v>305</v>
      </c>
      <c r="C37" s="16">
        <v>5000</v>
      </c>
      <c r="D37" s="4">
        <v>5500</v>
      </c>
      <c r="E37" s="4">
        <v>6000</v>
      </c>
      <c r="F37" s="5"/>
      <c r="G37" s="17">
        <v>328</v>
      </c>
      <c r="H37" s="18">
        <v>6000</v>
      </c>
      <c r="I37" s="18">
        <v>6000</v>
      </c>
      <c r="J37" s="18">
        <v>6000</v>
      </c>
      <c r="K37" s="5"/>
      <c r="L37" s="20">
        <f t="shared" si="0"/>
        <v>0</v>
      </c>
      <c r="M37" s="20">
        <f t="shared" si="1"/>
        <v>0</v>
      </c>
      <c r="N37" s="20">
        <f t="shared" si="2"/>
        <v>0</v>
      </c>
      <c r="O37" s="5"/>
    </row>
    <row r="38" spans="1:15" x14ac:dyDescent="0.2">
      <c r="A38" s="23" t="s">
        <v>42</v>
      </c>
      <c r="B38" s="22">
        <v>309</v>
      </c>
      <c r="C38" s="16">
        <v>5000</v>
      </c>
      <c r="D38" s="4">
        <v>5500</v>
      </c>
      <c r="E38" s="4">
        <v>6000</v>
      </c>
      <c r="F38" s="5"/>
      <c r="G38" s="17">
        <v>516</v>
      </c>
      <c r="H38" s="18">
        <v>6000</v>
      </c>
      <c r="I38" s="18">
        <v>6000</v>
      </c>
      <c r="J38" s="18">
        <v>6000</v>
      </c>
      <c r="K38" s="5"/>
      <c r="L38" s="20">
        <f t="shared" si="0"/>
        <v>0</v>
      </c>
      <c r="M38" s="20">
        <f t="shared" si="1"/>
        <v>0</v>
      </c>
      <c r="N38" s="20">
        <f t="shared" si="2"/>
        <v>0</v>
      </c>
      <c r="O38" s="5"/>
    </row>
    <row r="39" spans="1:15" x14ac:dyDescent="0.2">
      <c r="A39" s="23" t="s">
        <v>43</v>
      </c>
      <c r="B39" s="22">
        <v>312</v>
      </c>
      <c r="C39" s="16">
        <v>5000</v>
      </c>
      <c r="D39" s="4">
        <v>5500</v>
      </c>
      <c r="E39" s="4">
        <v>6000</v>
      </c>
      <c r="F39" s="5"/>
      <c r="G39" s="17">
        <v>624</v>
      </c>
      <c r="H39" s="18">
        <v>6000</v>
      </c>
      <c r="I39" s="18">
        <v>6000</v>
      </c>
      <c r="J39" s="18">
        <v>6000</v>
      </c>
      <c r="K39" s="5"/>
      <c r="L39" s="20">
        <f t="shared" si="0"/>
        <v>0</v>
      </c>
      <c r="M39" s="20">
        <f t="shared" si="1"/>
        <v>0</v>
      </c>
      <c r="N39" s="20">
        <f t="shared" si="2"/>
        <v>0</v>
      </c>
      <c r="O39" s="5"/>
    </row>
    <row r="40" spans="1:15" x14ac:dyDescent="0.2">
      <c r="A40" s="23" t="s">
        <v>44</v>
      </c>
      <c r="B40" s="22">
        <v>319</v>
      </c>
      <c r="C40" s="16">
        <v>5000</v>
      </c>
      <c r="D40" s="4">
        <v>5500</v>
      </c>
      <c r="E40" s="4">
        <v>6000</v>
      </c>
      <c r="F40" s="5"/>
      <c r="G40" s="17">
        <v>494</v>
      </c>
      <c r="H40" s="18">
        <v>6000</v>
      </c>
      <c r="I40" s="18">
        <v>6000</v>
      </c>
      <c r="J40" s="18">
        <v>6000</v>
      </c>
      <c r="K40" s="5"/>
      <c r="L40" s="20">
        <f t="shared" si="0"/>
        <v>0</v>
      </c>
      <c r="M40" s="20">
        <f t="shared" si="1"/>
        <v>0</v>
      </c>
      <c r="N40" s="20">
        <f t="shared" si="2"/>
        <v>0</v>
      </c>
      <c r="O40" s="5"/>
    </row>
    <row r="41" spans="1:15" x14ac:dyDescent="0.2">
      <c r="A41" s="23" t="s">
        <v>45</v>
      </c>
      <c r="B41" s="22">
        <v>320</v>
      </c>
      <c r="C41" s="16">
        <v>5000</v>
      </c>
      <c r="D41" s="4">
        <v>5500</v>
      </c>
      <c r="E41" s="4">
        <v>6000</v>
      </c>
      <c r="F41" s="5"/>
      <c r="G41" s="17">
        <v>492</v>
      </c>
      <c r="H41" s="18">
        <v>6000</v>
      </c>
      <c r="I41" s="18">
        <v>6000</v>
      </c>
      <c r="J41" s="18">
        <v>6000</v>
      </c>
      <c r="K41" s="5"/>
      <c r="L41" s="20">
        <f t="shared" si="0"/>
        <v>0</v>
      </c>
      <c r="M41" s="20">
        <f t="shared" si="1"/>
        <v>0</v>
      </c>
      <c r="N41" s="20">
        <f t="shared" si="2"/>
        <v>0</v>
      </c>
      <c r="O41" s="5"/>
    </row>
    <row r="42" spans="1:15" x14ac:dyDescent="0.2">
      <c r="A42" s="23" t="s">
        <v>46</v>
      </c>
      <c r="B42" s="22">
        <v>320</v>
      </c>
      <c r="C42" s="16">
        <v>5000</v>
      </c>
      <c r="D42" s="4">
        <v>5500</v>
      </c>
      <c r="E42" s="4">
        <v>6000</v>
      </c>
      <c r="F42" s="5"/>
      <c r="G42" s="17">
        <v>626</v>
      </c>
      <c r="H42" s="18">
        <v>6000</v>
      </c>
      <c r="I42" s="18">
        <v>6000</v>
      </c>
      <c r="J42" s="18">
        <v>6000</v>
      </c>
      <c r="K42" s="5"/>
      <c r="L42" s="20">
        <f t="shared" si="0"/>
        <v>0</v>
      </c>
      <c r="M42" s="20">
        <f t="shared" si="1"/>
        <v>0</v>
      </c>
      <c r="N42" s="20">
        <f t="shared" si="2"/>
        <v>0</v>
      </c>
      <c r="O42" s="5"/>
    </row>
    <row r="43" spans="1:15" x14ac:dyDescent="0.2">
      <c r="A43" s="23" t="s">
        <v>47</v>
      </c>
      <c r="B43" s="22">
        <v>322</v>
      </c>
      <c r="C43" s="16">
        <v>5000</v>
      </c>
      <c r="D43" s="4">
        <v>5500</v>
      </c>
      <c r="E43" s="4">
        <v>6000</v>
      </c>
      <c r="F43" s="5"/>
      <c r="G43" s="17">
        <v>472</v>
      </c>
      <c r="H43" s="18">
        <v>6000</v>
      </c>
      <c r="I43" s="18">
        <v>6000</v>
      </c>
      <c r="J43" s="18">
        <v>6000</v>
      </c>
      <c r="K43" s="5"/>
      <c r="L43" s="20">
        <f t="shared" si="0"/>
        <v>0</v>
      </c>
      <c r="M43" s="20">
        <f t="shared" si="1"/>
        <v>0</v>
      </c>
      <c r="N43" s="20">
        <f t="shared" si="2"/>
        <v>0</v>
      </c>
      <c r="O43" s="5"/>
    </row>
    <row r="44" spans="1:15" x14ac:dyDescent="0.2">
      <c r="A44" s="23" t="s">
        <v>48</v>
      </c>
      <c r="B44" s="22">
        <v>331</v>
      </c>
      <c r="C44" s="16">
        <v>5000</v>
      </c>
      <c r="D44" s="4">
        <v>5500</v>
      </c>
      <c r="E44" s="4">
        <v>6000</v>
      </c>
      <c r="F44" s="5"/>
      <c r="G44" s="17">
        <v>440</v>
      </c>
      <c r="H44" s="18">
        <v>6000</v>
      </c>
      <c r="I44" s="18">
        <v>6000</v>
      </c>
      <c r="J44" s="18">
        <v>6000</v>
      </c>
      <c r="K44" s="5"/>
      <c r="L44" s="20">
        <f t="shared" si="0"/>
        <v>0</v>
      </c>
      <c r="M44" s="20">
        <f t="shared" si="1"/>
        <v>0</v>
      </c>
      <c r="N44" s="20">
        <f t="shared" si="2"/>
        <v>0</v>
      </c>
      <c r="O44" s="5"/>
    </row>
    <row r="45" spans="1:15" x14ac:dyDescent="0.2">
      <c r="A45" s="23" t="s">
        <v>49</v>
      </c>
      <c r="B45" s="22">
        <v>339</v>
      </c>
      <c r="C45" s="16">
        <v>5000</v>
      </c>
      <c r="D45" s="4">
        <v>5500</v>
      </c>
      <c r="E45" s="4">
        <v>6000</v>
      </c>
      <c r="F45" s="5"/>
      <c r="G45" s="17">
        <v>582</v>
      </c>
      <c r="H45" s="18">
        <v>6000</v>
      </c>
      <c r="I45" s="18">
        <v>6000</v>
      </c>
      <c r="J45" s="18">
        <v>6000</v>
      </c>
      <c r="K45" s="5"/>
      <c r="L45" s="20">
        <f t="shared" si="0"/>
        <v>0</v>
      </c>
      <c r="M45" s="20">
        <f t="shared" si="1"/>
        <v>0</v>
      </c>
      <c r="N45" s="20">
        <f t="shared" si="2"/>
        <v>0</v>
      </c>
      <c r="O45" s="5"/>
    </row>
    <row r="46" spans="1:15" x14ac:dyDescent="0.2">
      <c r="A46" s="23" t="s">
        <v>50</v>
      </c>
      <c r="B46" s="22">
        <v>343</v>
      </c>
      <c r="C46" s="16">
        <v>5000</v>
      </c>
      <c r="D46" s="4">
        <v>5500</v>
      </c>
      <c r="E46" s="4">
        <v>6000</v>
      </c>
      <c r="F46" s="5"/>
      <c r="G46" s="17">
        <v>641</v>
      </c>
      <c r="H46" s="18">
        <v>6000</v>
      </c>
      <c r="I46" s="18">
        <v>6000</v>
      </c>
      <c r="J46" s="18">
        <v>6000</v>
      </c>
      <c r="K46" s="5"/>
      <c r="L46" s="20">
        <f t="shared" si="0"/>
        <v>0</v>
      </c>
      <c r="M46" s="20">
        <f t="shared" si="1"/>
        <v>0</v>
      </c>
      <c r="N46" s="20">
        <f t="shared" si="2"/>
        <v>0</v>
      </c>
      <c r="O46" s="5"/>
    </row>
    <row r="47" spans="1:15" x14ac:dyDescent="0.2">
      <c r="A47" s="23" t="s">
        <v>51</v>
      </c>
      <c r="B47" s="22">
        <v>344</v>
      </c>
      <c r="C47" s="16">
        <v>5000</v>
      </c>
      <c r="D47" s="4">
        <v>5500</v>
      </c>
      <c r="E47" s="4">
        <v>6000</v>
      </c>
      <c r="F47" s="5"/>
      <c r="G47" s="17">
        <v>507</v>
      </c>
      <c r="H47" s="18">
        <v>6000</v>
      </c>
      <c r="I47" s="18">
        <v>6000</v>
      </c>
      <c r="J47" s="18">
        <v>6000</v>
      </c>
      <c r="K47" s="5"/>
      <c r="L47" s="20">
        <f t="shared" si="0"/>
        <v>0</v>
      </c>
      <c r="M47" s="20">
        <f t="shared" si="1"/>
        <v>0</v>
      </c>
      <c r="N47" s="20">
        <f t="shared" si="2"/>
        <v>0</v>
      </c>
      <c r="O47" s="5"/>
    </row>
    <row r="48" spans="1:15" x14ac:dyDescent="0.2">
      <c r="A48" s="23" t="s">
        <v>52</v>
      </c>
      <c r="B48" s="22">
        <v>359</v>
      </c>
      <c r="C48" s="16">
        <v>5000</v>
      </c>
      <c r="D48" s="4">
        <v>5500</v>
      </c>
      <c r="E48" s="4">
        <v>6000</v>
      </c>
      <c r="F48" s="5"/>
      <c r="G48" s="17">
        <v>581</v>
      </c>
      <c r="H48" s="18">
        <v>6000</v>
      </c>
      <c r="I48" s="18">
        <v>6000</v>
      </c>
      <c r="J48" s="18">
        <v>6000</v>
      </c>
      <c r="K48" s="5"/>
      <c r="L48" s="20">
        <f t="shared" si="0"/>
        <v>0</v>
      </c>
      <c r="M48" s="20">
        <f t="shared" si="1"/>
        <v>0</v>
      </c>
      <c r="N48" s="20">
        <f t="shared" si="2"/>
        <v>0</v>
      </c>
      <c r="O48" s="5"/>
    </row>
    <row r="49" spans="1:15" x14ac:dyDescent="0.2">
      <c r="A49" s="23" t="s">
        <v>53</v>
      </c>
      <c r="B49" s="22">
        <v>363</v>
      </c>
      <c r="C49" s="16">
        <v>5000</v>
      </c>
      <c r="D49" s="4">
        <v>5500</v>
      </c>
      <c r="E49" s="4">
        <v>6000</v>
      </c>
      <c r="F49" s="5"/>
      <c r="G49" s="17">
        <v>562</v>
      </c>
      <c r="H49" s="18">
        <v>6000</v>
      </c>
      <c r="I49" s="18">
        <v>6000</v>
      </c>
      <c r="J49" s="18">
        <v>6000</v>
      </c>
      <c r="K49" s="5"/>
      <c r="L49" s="20">
        <f t="shared" si="0"/>
        <v>0</v>
      </c>
      <c r="M49" s="20">
        <f t="shared" si="1"/>
        <v>0</v>
      </c>
      <c r="N49" s="20">
        <f t="shared" si="2"/>
        <v>0</v>
      </c>
      <c r="O49" s="5"/>
    </row>
    <row r="50" spans="1:15" x14ac:dyDescent="0.2">
      <c r="A50" s="23" t="s">
        <v>54</v>
      </c>
      <c r="B50" s="22">
        <v>372</v>
      </c>
      <c r="C50" s="16">
        <v>5000</v>
      </c>
      <c r="D50" s="4">
        <v>5500</v>
      </c>
      <c r="E50" s="4">
        <v>6000</v>
      </c>
      <c r="F50" s="5"/>
      <c r="G50" s="17">
        <v>572</v>
      </c>
      <c r="H50" s="18">
        <v>6000</v>
      </c>
      <c r="I50" s="18">
        <v>6000</v>
      </c>
      <c r="J50" s="18">
        <v>6000</v>
      </c>
      <c r="K50" s="5"/>
      <c r="L50" s="20">
        <f t="shared" si="0"/>
        <v>0</v>
      </c>
      <c r="M50" s="20">
        <f t="shared" si="1"/>
        <v>0</v>
      </c>
      <c r="N50" s="20">
        <f t="shared" si="2"/>
        <v>0</v>
      </c>
      <c r="O50" s="5"/>
    </row>
    <row r="51" spans="1:15" x14ac:dyDescent="0.2">
      <c r="A51" s="23" t="s">
        <v>55</v>
      </c>
      <c r="B51" s="22">
        <v>391</v>
      </c>
      <c r="C51" s="16">
        <v>5000</v>
      </c>
      <c r="D51" s="4">
        <v>5500</v>
      </c>
      <c r="E51" s="4">
        <v>6000</v>
      </c>
      <c r="F51" s="5"/>
      <c r="G51" s="17">
        <v>639</v>
      </c>
      <c r="H51" s="18">
        <v>6000</v>
      </c>
      <c r="I51" s="18">
        <v>6000</v>
      </c>
      <c r="J51" s="18">
        <v>6000</v>
      </c>
      <c r="K51" s="5"/>
      <c r="L51" s="20">
        <f t="shared" si="0"/>
        <v>0</v>
      </c>
      <c r="M51" s="20">
        <f t="shared" si="1"/>
        <v>0</v>
      </c>
      <c r="N51" s="20">
        <f t="shared" si="2"/>
        <v>0</v>
      </c>
      <c r="O51" s="5"/>
    </row>
    <row r="52" spans="1:15" x14ac:dyDescent="0.2">
      <c r="A52" s="23" t="s">
        <v>56</v>
      </c>
      <c r="B52" s="22">
        <v>409</v>
      </c>
      <c r="C52" s="16">
        <v>5000</v>
      </c>
      <c r="D52" s="4">
        <v>5500</v>
      </c>
      <c r="E52" s="4">
        <v>6000</v>
      </c>
      <c r="F52" s="5"/>
      <c r="G52" s="17">
        <v>607</v>
      </c>
      <c r="H52" s="18">
        <v>6000</v>
      </c>
      <c r="I52" s="18">
        <v>6000</v>
      </c>
      <c r="J52" s="18">
        <v>6000</v>
      </c>
      <c r="K52" s="5"/>
      <c r="L52" s="20">
        <f t="shared" si="0"/>
        <v>0</v>
      </c>
      <c r="M52" s="20">
        <f t="shared" si="1"/>
        <v>0</v>
      </c>
      <c r="N52" s="20">
        <f t="shared" si="2"/>
        <v>0</v>
      </c>
      <c r="O52" s="5"/>
    </row>
    <row r="53" spans="1:15" x14ac:dyDescent="0.2">
      <c r="A53" s="23" t="s">
        <v>57</v>
      </c>
      <c r="B53" s="22">
        <v>410</v>
      </c>
      <c r="C53" s="16">
        <v>5000</v>
      </c>
      <c r="D53" s="4">
        <v>5500</v>
      </c>
      <c r="E53" s="4">
        <v>6000</v>
      </c>
      <c r="F53" s="5"/>
      <c r="G53" s="17">
        <v>743</v>
      </c>
      <c r="H53" s="18">
        <v>6000</v>
      </c>
      <c r="I53" s="18">
        <v>6000</v>
      </c>
      <c r="J53" s="18">
        <v>6000</v>
      </c>
      <c r="K53" s="5"/>
      <c r="L53" s="20">
        <f t="shared" si="0"/>
        <v>0</v>
      </c>
      <c r="M53" s="20">
        <f t="shared" si="1"/>
        <v>0</v>
      </c>
      <c r="N53" s="20">
        <f t="shared" si="2"/>
        <v>0</v>
      </c>
      <c r="O53" s="5"/>
    </row>
    <row r="54" spans="1:15" x14ac:dyDescent="0.2">
      <c r="A54" s="23" t="s">
        <v>58</v>
      </c>
      <c r="B54" s="22">
        <v>413</v>
      </c>
      <c r="C54" s="16">
        <v>5000</v>
      </c>
      <c r="D54" s="4">
        <v>5500</v>
      </c>
      <c r="E54" s="4">
        <v>6000</v>
      </c>
      <c r="F54" s="5"/>
      <c r="G54" s="17">
        <v>564</v>
      </c>
      <c r="H54" s="18">
        <v>6000</v>
      </c>
      <c r="I54" s="18">
        <v>6000</v>
      </c>
      <c r="J54" s="18">
        <v>6000</v>
      </c>
      <c r="K54" s="5"/>
      <c r="L54" s="20">
        <f t="shared" si="0"/>
        <v>0</v>
      </c>
      <c r="M54" s="20">
        <f t="shared" si="1"/>
        <v>0</v>
      </c>
      <c r="N54" s="20">
        <f t="shared" si="2"/>
        <v>0</v>
      </c>
      <c r="O54" s="5"/>
    </row>
    <row r="55" spans="1:15" x14ac:dyDescent="0.2">
      <c r="A55" s="23" t="s">
        <v>59</v>
      </c>
      <c r="B55" s="26">
        <v>420</v>
      </c>
      <c r="C55" s="16">
        <v>5000</v>
      </c>
      <c r="D55" s="4">
        <v>5500</v>
      </c>
      <c r="E55" s="4">
        <v>6000</v>
      </c>
      <c r="F55" s="5"/>
      <c r="G55" s="17">
        <v>574</v>
      </c>
      <c r="H55" s="18">
        <v>6000</v>
      </c>
      <c r="I55" s="18">
        <v>6000</v>
      </c>
      <c r="J55" s="18">
        <v>6000</v>
      </c>
      <c r="K55" s="5"/>
      <c r="L55" s="20">
        <f t="shared" si="0"/>
        <v>0</v>
      </c>
      <c r="M55" s="20">
        <f t="shared" si="1"/>
        <v>0</v>
      </c>
      <c r="N55" s="20">
        <f t="shared" si="2"/>
        <v>0</v>
      </c>
      <c r="O55" s="5"/>
    </row>
    <row r="56" spans="1:15" x14ac:dyDescent="0.2">
      <c r="A56" s="23" t="s">
        <v>60</v>
      </c>
      <c r="B56" s="26">
        <v>429</v>
      </c>
      <c r="C56" s="16">
        <v>5000</v>
      </c>
      <c r="D56" s="4">
        <v>5500</v>
      </c>
      <c r="E56" s="4">
        <v>6000</v>
      </c>
      <c r="F56" s="5"/>
      <c r="G56" s="17">
        <v>710</v>
      </c>
      <c r="H56" s="18">
        <v>6000</v>
      </c>
      <c r="I56" s="18">
        <v>6000</v>
      </c>
      <c r="J56" s="18">
        <v>6000</v>
      </c>
      <c r="K56" s="5"/>
      <c r="L56" s="20">
        <f t="shared" si="0"/>
        <v>0</v>
      </c>
      <c r="M56" s="20">
        <f t="shared" si="1"/>
        <v>0</v>
      </c>
      <c r="N56" s="20">
        <f t="shared" si="2"/>
        <v>0</v>
      </c>
      <c r="O56" s="5"/>
    </row>
    <row r="57" spans="1:15" x14ac:dyDescent="0.2">
      <c r="A57" s="23" t="s">
        <v>61</v>
      </c>
      <c r="B57" s="26">
        <v>431</v>
      </c>
      <c r="C57" s="16">
        <v>5000</v>
      </c>
      <c r="D57" s="4">
        <v>5500</v>
      </c>
      <c r="E57" s="4">
        <v>6000</v>
      </c>
      <c r="F57" s="5"/>
      <c r="G57" s="17">
        <v>619</v>
      </c>
      <c r="H57" s="18">
        <v>6000</v>
      </c>
      <c r="I57" s="18">
        <v>6000</v>
      </c>
      <c r="J57" s="18">
        <v>6000</v>
      </c>
      <c r="K57" s="5"/>
      <c r="L57" s="20">
        <f t="shared" si="0"/>
        <v>0</v>
      </c>
      <c r="M57" s="20">
        <f t="shared" si="1"/>
        <v>0</v>
      </c>
      <c r="N57" s="20">
        <f t="shared" si="2"/>
        <v>0</v>
      </c>
      <c r="O57" s="5"/>
    </row>
    <row r="58" spans="1:15" x14ac:dyDescent="0.2">
      <c r="A58" s="23" t="s">
        <v>62</v>
      </c>
      <c r="B58" s="26">
        <v>436</v>
      </c>
      <c r="C58" s="16">
        <v>5000</v>
      </c>
      <c r="D58" s="4">
        <v>5500</v>
      </c>
      <c r="E58" s="4">
        <v>6000</v>
      </c>
      <c r="F58" s="5"/>
      <c r="G58" s="17">
        <v>587</v>
      </c>
      <c r="H58" s="18">
        <v>6000</v>
      </c>
      <c r="I58" s="18">
        <v>6000</v>
      </c>
      <c r="J58" s="18">
        <v>6000</v>
      </c>
      <c r="K58" s="5"/>
      <c r="L58" s="20">
        <f t="shared" si="0"/>
        <v>0</v>
      </c>
      <c r="M58" s="20">
        <f t="shared" si="1"/>
        <v>0</v>
      </c>
      <c r="N58" s="20">
        <f t="shared" si="2"/>
        <v>0</v>
      </c>
      <c r="O58" s="5"/>
    </row>
    <row r="59" spans="1:15" x14ac:dyDescent="0.2">
      <c r="A59" s="23" t="s">
        <v>63</v>
      </c>
      <c r="B59" s="26">
        <v>438</v>
      </c>
      <c r="C59" s="16">
        <v>5000</v>
      </c>
      <c r="D59" s="4">
        <v>5500</v>
      </c>
      <c r="E59" s="4">
        <v>6000</v>
      </c>
      <c r="F59" s="5"/>
      <c r="G59" s="17">
        <v>663</v>
      </c>
      <c r="H59" s="18">
        <v>6000</v>
      </c>
      <c r="I59" s="18">
        <v>6000</v>
      </c>
      <c r="J59" s="18">
        <v>6000</v>
      </c>
      <c r="K59" s="5"/>
      <c r="L59" s="20">
        <f t="shared" si="0"/>
        <v>0</v>
      </c>
      <c r="M59" s="20">
        <f t="shared" si="1"/>
        <v>0</v>
      </c>
      <c r="N59" s="20">
        <f t="shared" si="2"/>
        <v>0</v>
      </c>
      <c r="O59" s="5"/>
    </row>
    <row r="60" spans="1:15" x14ac:dyDescent="0.2">
      <c r="A60" s="23" t="s">
        <v>64</v>
      </c>
      <c r="B60" s="26">
        <v>439</v>
      </c>
      <c r="C60" s="16">
        <v>5000</v>
      </c>
      <c r="D60" s="4">
        <v>5500</v>
      </c>
      <c r="E60" s="4">
        <v>6000</v>
      </c>
      <c r="F60" s="5"/>
      <c r="G60" s="17">
        <v>699</v>
      </c>
      <c r="H60" s="18">
        <v>6000</v>
      </c>
      <c r="I60" s="18">
        <v>6000</v>
      </c>
      <c r="J60" s="18">
        <v>6000</v>
      </c>
      <c r="K60" s="5"/>
      <c r="L60" s="20">
        <f t="shared" si="0"/>
        <v>0</v>
      </c>
      <c r="M60" s="20">
        <f t="shared" si="1"/>
        <v>0</v>
      </c>
      <c r="N60" s="20">
        <f t="shared" si="2"/>
        <v>0</v>
      </c>
      <c r="O60" s="5"/>
    </row>
    <row r="61" spans="1:15" x14ac:dyDescent="0.2">
      <c r="A61" s="23" t="s">
        <v>65</v>
      </c>
      <c r="B61" s="26">
        <v>441</v>
      </c>
      <c r="C61" s="16">
        <v>5000</v>
      </c>
      <c r="D61" s="4">
        <v>5500</v>
      </c>
      <c r="E61" s="4">
        <v>6000</v>
      </c>
      <c r="F61" s="5"/>
      <c r="G61" s="17">
        <v>720</v>
      </c>
      <c r="H61" s="18">
        <v>6000</v>
      </c>
      <c r="I61" s="18">
        <v>6000</v>
      </c>
      <c r="J61" s="18">
        <v>6000</v>
      </c>
      <c r="K61" s="5"/>
      <c r="L61" s="20">
        <f t="shared" si="0"/>
        <v>0</v>
      </c>
      <c r="M61" s="20">
        <f t="shared" si="1"/>
        <v>0</v>
      </c>
      <c r="N61" s="20">
        <f t="shared" si="2"/>
        <v>0</v>
      </c>
      <c r="O61" s="5"/>
    </row>
    <row r="62" spans="1:15" x14ac:dyDescent="0.2">
      <c r="A62" s="23" t="s">
        <v>66</v>
      </c>
      <c r="B62" s="26">
        <v>451</v>
      </c>
      <c r="C62" s="16">
        <v>5000</v>
      </c>
      <c r="D62" s="4">
        <v>5500</v>
      </c>
      <c r="E62" s="4">
        <v>6000</v>
      </c>
      <c r="F62" s="5"/>
      <c r="G62" s="17">
        <v>499</v>
      </c>
      <c r="H62" s="18">
        <v>6000</v>
      </c>
      <c r="I62" s="18">
        <v>6000</v>
      </c>
      <c r="J62" s="18">
        <v>6000</v>
      </c>
      <c r="K62" s="5"/>
      <c r="L62" s="20">
        <f t="shared" si="0"/>
        <v>0</v>
      </c>
      <c r="M62" s="20">
        <f t="shared" si="1"/>
        <v>0</v>
      </c>
      <c r="N62" s="20">
        <f t="shared" si="2"/>
        <v>0</v>
      </c>
      <c r="O62" s="5"/>
    </row>
    <row r="63" spans="1:15" x14ac:dyDescent="0.2">
      <c r="A63" s="23" t="s">
        <v>67</v>
      </c>
      <c r="B63" s="26">
        <v>453</v>
      </c>
      <c r="C63" s="16">
        <v>5000</v>
      </c>
      <c r="D63" s="4">
        <v>5500</v>
      </c>
      <c r="E63" s="4">
        <v>6000</v>
      </c>
      <c r="F63" s="5"/>
      <c r="G63" s="17">
        <v>738</v>
      </c>
      <c r="H63" s="18">
        <v>6000</v>
      </c>
      <c r="I63" s="18">
        <v>6000</v>
      </c>
      <c r="J63" s="18">
        <v>6000</v>
      </c>
      <c r="K63" s="5"/>
      <c r="L63" s="20">
        <f t="shared" si="0"/>
        <v>0</v>
      </c>
      <c r="M63" s="20">
        <f t="shared" si="1"/>
        <v>0</v>
      </c>
      <c r="N63" s="20">
        <f t="shared" si="2"/>
        <v>0</v>
      </c>
      <c r="O63" s="5"/>
    </row>
    <row r="64" spans="1:15" x14ac:dyDescent="0.2">
      <c r="A64" s="23" t="s">
        <v>68</v>
      </c>
      <c r="B64" s="26">
        <v>468</v>
      </c>
      <c r="C64" s="16">
        <v>5000</v>
      </c>
      <c r="D64" s="4">
        <v>5500</v>
      </c>
      <c r="E64" s="4">
        <v>6000</v>
      </c>
      <c r="F64" s="5"/>
      <c r="G64" s="17">
        <v>730</v>
      </c>
      <c r="H64" s="18">
        <v>6000</v>
      </c>
      <c r="I64" s="18">
        <v>6000</v>
      </c>
      <c r="J64" s="18">
        <v>6000</v>
      </c>
      <c r="K64" s="5"/>
      <c r="L64" s="20">
        <f t="shared" si="0"/>
        <v>0</v>
      </c>
      <c r="M64" s="20">
        <f t="shared" si="1"/>
        <v>0</v>
      </c>
      <c r="N64" s="20">
        <f t="shared" si="2"/>
        <v>0</v>
      </c>
      <c r="O64" s="5"/>
    </row>
    <row r="65" spans="1:15" x14ac:dyDescent="0.2">
      <c r="A65" s="23" t="s">
        <v>69</v>
      </c>
      <c r="B65" s="26">
        <v>479</v>
      </c>
      <c r="C65" s="16">
        <v>5000</v>
      </c>
      <c r="D65" s="4">
        <v>5500</v>
      </c>
      <c r="E65" s="4">
        <v>6000</v>
      </c>
      <c r="F65" s="5"/>
      <c r="G65" s="17">
        <v>618</v>
      </c>
      <c r="H65" s="18">
        <v>6000</v>
      </c>
      <c r="I65" s="18">
        <v>6000</v>
      </c>
      <c r="J65" s="18">
        <v>6000</v>
      </c>
      <c r="K65" s="5"/>
      <c r="L65" s="20">
        <f t="shared" si="0"/>
        <v>0</v>
      </c>
      <c r="M65" s="20">
        <f t="shared" si="1"/>
        <v>0</v>
      </c>
      <c r="N65" s="20">
        <f t="shared" si="2"/>
        <v>0</v>
      </c>
      <c r="O65" s="5"/>
    </row>
    <row r="66" spans="1:15" x14ac:dyDescent="0.2">
      <c r="A66" s="23" t="s">
        <v>70</v>
      </c>
      <c r="B66" s="26">
        <v>497</v>
      </c>
      <c r="C66" s="16">
        <v>5000</v>
      </c>
      <c r="D66" s="4">
        <v>5500</v>
      </c>
      <c r="E66" s="4">
        <v>6000</v>
      </c>
      <c r="F66" s="5"/>
      <c r="G66" s="17">
        <v>863</v>
      </c>
      <c r="H66" s="18">
        <v>6000</v>
      </c>
      <c r="I66" s="18">
        <v>6000</v>
      </c>
      <c r="J66" s="18">
        <v>6000</v>
      </c>
      <c r="K66" s="5"/>
      <c r="L66" s="20">
        <f t="shared" si="0"/>
        <v>0</v>
      </c>
      <c r="M66" s="20">
        <f t="shared" si="1"/>
        <v>0</v>
      </c>
      <c r="N66" s="20">
        <f t="shared" si="2"/>
        <v>0</v>
      </c>
      <c r="O66" s="5"/>
    </row>
    <row r="67" spans="1:15" x14ac:dyDescent="0.2">
      <c r="A67" s="23" t="s">
        <v>71</v>
      </c>
      <c r="B67" s="26">
        <v>509</v>
      </c>
      <c r="C67" s="16">
        <f t="shared" ref="C67:C130" si="3">B67*10</f>
        <v>5090</v>
      </c>
      <c r="D67" s="4">
        <f t="shared" ref="D67:D130" si="4">B67*11</f>
        <v>5599</v>
      </c>
      <c r="E67" s="4">
        <f t="shared" ref="E67:E130" si="5">B67*12</f>
        <v>6108</v>
      </c>
      <c r="F67" s="5"/>
      <c r="G67" s="17">
        <v>836</v>
      </c>
      <c r="H67" s="4">
        <f>G67*12</f>
        <v>10032</v>
      </c>
      <c r="I67" s="4">
        <f>G67*11</f>
        <v>9196</v>
      </c>
      <c r="J67" s="4">
        <f>G67*10</f>
        <v>8360</v>
      </c>
      <c r="K67" s="5"/>
      <c r="L67" s="20">
        <f t="shared" ref="L67:L130" si="6">H67-E67</f>
        <v>3924</v>
      </c>
      <c r="M67" s="20">
        <f t="shared" ref="M67:M130" si="7">I67-E67</f>
        <v>3088</v>
      </c>
      <c r="N67" s="20">
        <f t="shared" ref="N67:N130" si="8">J67-E67</f>
        <v>2252</v>
      </c>
      <c r="O67" s="5"/>
    </row>
    <row r="68" spans="1:15" x14ac:dyDescent="0.2">
      <c r="A68" s="23" t="s">
        <v>72</v>
      </c>
      <c r="B68" s="26">
        <v>514</v>
      </c>
      <c r="C68" s="16">
        <f t="shared" si="3"/>
        <v>5140</v>
      </c>
      <c r="D68" s="4">
        <f t="shared" si="4"/>
        <v>5654</v>
      </c>
      <c r="E68" s="4">
        <f t="shared" si="5"/>
        <v>6168</v>
      </c>
      <c r="F68" s="5"/>
      <c r="G68" s="17">
        <v>846</v>
      </c>
      <c r="H68" s="4">
        <f t="shared" ref="H68:H131" si="9">G68*12</f>
        <v>10152</v>
      </c>
      <c r="I68" s="4">
        <f t="shared" ref="I68:I131" si="10">G68*11</f>
        <v>9306</v>
      </c>
      <c r="J68" s="4">
        <f t="shared" ref="J68:J131" si="11">G68*10</f>
        <v>8460</v>
      </c>
      <c r="K68" s="5"/>
      <c r="L68" s="20">
        <f t="shared" si="6"/>
        <v>3984</v>
      </c>
      <c r="M68" s="20">
        <f t="shared" si="7"/>
        <v>3138</v>
      </c>
      <c r="N68" s="20">
        <f t="shared" si="8"/>
        <v>2292</v>
      </c>
      <c r="O68" s="5"/>
    </row>
    <row r="69" spans="1:15" x14ac:dyDescent="0.2">
      <c r="A69" s="23" t="s">
        <v>73</v>
      </c>
      <c r="B69" s="26">
        <v>519</v>
      </c>
      <c r="C69" s="16">
        <f t="shared" si="3"/>
        <v>5190</v>
      </c>
      <c r="D69" s="4">
        <f t="shared" si="4"/>
        <v>5709</v>
      </c>
      <c r="E69" s="4">
        <f t="shared" si="5"/>
        <v>6228</v>
      </c>
      <c r="F69" s="5"/>
      <c r="G69" s="17">
        <v>856</v>
      </c>
      <c r="H69" s="4">
        <f t="shared" si="9"/>
        <v>10272</v>
      </c>
      <c r="I69" s="4">
        <f t="shared" si="10"/>
        <v>9416</v>
      </c>
      <c r="J69" s="4">
        <f t="shared" si="11"/>
        <v>8560</v>
      </c>
      <c r="K69" s="5"/>
      <c r="L69" s="20">
        <f t="shared" si="6"/>
        <v>4044</v>
      </c>
      <c r="M69" s="20">
        <f t="shared" si="7"/>
        <v>3188</v>
      </c>
      <c r="N69" s="20">
        <f t="shared" si="8"/>
        <v>2332</v>
      </c>
      <c r="O69" s="5"/>
    </row>
    <row r="70" spans="1:15" x14ac:dyDescent="0.2">
      <c r="A70" s="23" t="s">
        <v>74</v>
      </c>
      <c r="B70" s="26">
        <v>538</v>
      </c>
      <c r="C70" s="16">
        <f t="shared" si="3"/>
        <v>5380</v>
      </c>
      <c r="D70" s="4">
        <f t="shared" si="4"/>
        <v>5918</v>
      </c>
      <c r="E70" s="4">
        <f t="shared" si="5"/>
        <v>6456</v>
      </c>
      <c r="F70" s="5"/>
      <c r="G70" s="17">
        <v>720</v>
      </c>
      <c r="H70" s="4">
        <f t="shared" si="9"/>
        <v>8640</v>
      </c>
      <c r="I70" s="4">
        <f t="shared" si="10"/>
        <v>7920</v>
      </c>
      <c r="J70" s="4">
        <f t="shared" si="11"/>
        <v>7200</v>
      </c>
      <c r="K70" s="5"/>
      <c r="L70" s="20">
        <f t="shared" si="6"/>
        <v>2184</v>
      </c>
      <c r="M70" s="20">
        <f t="shared" si="7"/>
        <v>1464</v>
      </c>
      <c r="N70" s="20">
        <f t="shared" si="8"/>
        <v>744</v>
      </c>
      <c r="O70" s="5"/>
    </row>
    <row r="71" spans="1:15" x14ac:dyDescent="0.2">
      <c r="A71" s="23" t="s">
        <v>75</v>
      </c>
      <c r="B71" s="26">
        <v>557</v>
      </c>
      <c r="C71" s="16">
        <f t="shared" si="3"/>
        <v>5570</v>
      </c>
      <c r="D71" s="4">
        <f t="shared" si="4"/>
        <v>6127</v>
      </c>
      <c r="E71" s="4">
        <f t="shared" si="5"/>
        <v>6684</v>
      </c>
      <c r="F71" s="5"/>
      <c r="G71" s="17">
        <v>879</v>
      </c>
      <c r="H71" s="4">
        <f t="shared" si="9"/>
        <v>10548</v>
      </c>
      <c r="I71" s="4">
        <f t="shared" si="10"/>
        <v>9669</v>
      </c>
      <c r="J71" s="4">
        <f t="shared" si="11"/>
        <v>8790</v>
      </c>
      <c r="K71" s="5"/>
      <c r="L71" s="20">
        <f t="shared" si="6"/>
        <v>3864</v>
      </c>
      <c r="M71" s="20">
        <f t="shared" si="7"/>
        <v>2985</v>
      </c>
      <c r="N71" s="20">
        <f t="shared" si="8"/>
        <v>2106</v>
      </c>
      <c r="O71" s="5"/>
    </row>
    <row r="72" spans="1:15" x14ac:dyDescent="0.2">
      <c r="A72" s="23" t="s">
        <v>76</v>
      </c>
      <c r="B72" s="26">
        <v>561</v>
      </c>
      <c r="C72" s="16">
        <f t="shared" si="3"/>
        <v>5610</v>
      </c>
      <c r="D72" s="4">
        <f t="shared" si="4"/>
        <v>6171</v>
      </c>
      <c r="E72" s="4">
        <f t="shared" si="5"/>
        <v>6732</v>
      </c>
      <c r="F72" s="5"/>
      <c r="G72" s="17">
        <v>781</v>
      </c>
      <c r="H72" s="4">
        <f t="shared" si="9"/>
        <v>9372</v>
      </c>
      <c r="I72" s="4">
        <f t="shared" si="10"/>
        <v>8591</v>
      </c>
      <c r="J72" s="4">
        <f t="shared" si="11"/>
        <v>7810</v>
      </c>
      <c r="K72" s="5"/>
      <c r="L72" s="20">
        <f t="shared" si="6"/>
        <v>2640</v>
      </c>
      <c r="M72" s="20">
        <f t="shared" si="7"/>
        <v>1859</v>
      </c>
      <c r="N72" s="20">
        <f t="shared" si="8"/>
        <v>1078</v>
      </c>
      <c r="O72" s="5"/>
    </row>
    <row r="73" spans="1:15" x14ac:dyDescent="0.2">
      <c r="A73" s="23" t="s">
        <v>77</v>
      </c>
      <c r="B73" s="26">
        <v>584</v>
      </c>
      <c r="C73" s="16">
        <f t="shared" si="3"/>
        <v>5840</v>
      </c>
      <c r="D73" s="4">
        <f t="shared" si="4"/>
        <v>6424</v>
      </c>
      <c r="E73" s="4">
        <f t="shared" si="5"/>
        <v>7008</v>
      </c>
      <c r="F73" s="5"/>
      <c r="G73" s="17">
        <v>894</v>
      </c>
      <c r="H73" s="4">
        <f t="shared" si="9"/>
        <v>10728</v>
      </c>
      <c r="I73" s="4">
        <f t="shared" si="10"/>
        <v>9834</v>
      </c>
      <c r="J73" s="4">
        <f t="shared" si="11"/>
        <v>8940</v>
      </c>
      <c r="K73" s="5"/>
      <c r="L73" s="20">
        <f t="shared" si="6"/>
        <v>3720</v>
      </c>
      <c r="M73" s="20">
        <f t="shared" si="7"/>
        <v>2826</v>
      </c>
      <c r="N73" s="20">
        <f t="shared" si="8"/>
        <v>1932</v>
      </c>
      <c r="O73" s="5"/>
    </row>
    <row r="74" spans="1:15" x14ac:dyDescent="0.2">
      <c r="A74" s="23" t="s">
        <v>78</v>
      </c>
      <c r="B74" s="26">
        <v>588</v>
      </c>
      <c r="C74" s="16">
        <f t="shared" si="3"/>
        <v>5880</v>
      </c>
      <c r="D74" s="4">
        <f t="shared" si="4"/>
        <v>6468</v>
      </c>
      <c r="E74" s="4">
        <f t="shared" si="5"/>
        <v>7056</v>
      </c>
      <c r="F74" s="5"/>
      <c r="G74" s="17">
        <v>944</v>
      </c>
      <c r="H74" s="4">
        <f t="shared" si="9"/>
        <v>11328</v>
      </c>
      <c r="I74" s="4">
        <f t="shared" si="10"/>
        <v>10384</v>
      </c>
      <c r="J74" s="4">
        <f t="shared" si="11"/>
        <v>9440</v>
      </c>
      <c r="K74" s="5"/>
      <c r="L74" s="20">
        <f t="shared" si="6"/>
        <v>4272</v>
      </c>
      <c r="M74" s="20">
        <f t="shared" si="7"/>
        <v>3328</v>
      </c>
      <c r="N74" s="20">
        <f t="shared" si="8"/>
        <v>2384</v>
      </c>
      <c r="O74" s="5"/>
    </row>
    <row r="75" spans="1:15" x14ac:dyDescent="0.2">
      <c r="A75" s="23" t="s">
        <v>79</v>
      </c>
      <c r="B75" s="26">
        <v>606</v>
      </c>
      <c r="C75" s="16">
        <f t="shared" si="3"/>
        <v>6060</v>
      </c>
      <c r="D75" s="4">
        <f t="shared" si="4"/>
        <v>6666</v>
      </c>
      <c r="E75" s="4">
        <f t="shared" si="5"/>
        <v>7272</v>
      </c>
      <c r="F75" s="5"/>
      <c r="G75" s="17">
        <v>937</v>
      </c>
      <c r="H75" s="4">
        <f t="shared" si="9"/>
        <v>11244</v>
      </c>
      <c r="I75" s="4">
        <f t="shared" si="10"/>
        <v>10307</v>
      </c>
      <c r="J75" s="4">
        <f t="shared" si="11"/>
        <v>9370</v>
      </c>
      <c r="K75" s="5"/>
      <c r="L75" s="20">
        <f t="shared" si="6"/>
        <v>3972</v>
      </c>
      <c r="M75" s="20">
        <f t="shared" si="7"/>
        <v>3035</v>
      </c>
      <c r="N75" s="20">
        <f t="shared" si="8"/>
        <v>2098</v>
      </c>
      <c r="O75" s="5"/>
    </row>
    <row r="76" spans="1:15" x14ac:dyDescent="0.2">
      <c r="A76" s="23" t="s">
        <v>80</v>
      </c>
      <c r="B76" s="26">
        <v>648</v>
      </c>
      <c r="C76" s="16">
        <f t="shared" si="3"/>
        <v>6480</v>
      </c>
      <c r="D76" s="4">
        <f t="shared" si="4"/>
        <v>7128</v>
      </c>
      <c r="E76" s="4">
        <f t="shared" si="5"/>
        <v>7776</v>
      </c>
      <c r="F76" s="5"/>
      <c r="G76" s="17">
        <v>1356</v>
      </c>
      <c r="H76" s="4">
        <f t="shared" si="9"/>
        <v>16272</v>
      </c>
      <c r="I76" s="4">
        <f t="shared" si="10"/>
        <v>14916</v>
      </c>
      <c r="J76" s="4">
        <f t="shared" si="11"/>
        <v>13560</v>
      </c>
      <c r="K76" s="5"/>
      <c r="L76" s="20">
        <f t="shared" si="6"/>
        <v>8496</v>
      </c>
      <c r="M76" s="20">
        <f t="shared" si="7"/>
        <v>7140</v>
      </c>
      <c r="N76" s="20">
        <f t="shared" si="8"/>
        <v>5784</v>
      </c>
      <c r="O76" s="5"/>
    </row>
    <row r="77" spans="1:15" x14ac:dyDescent="0.2">
      <c r="A77" s="23" t="s">
        <v>81</v>
      </c>
      <c r="B77" s="26">
        <v>669</v>
      </c>
      <c r="C77" s="16">
        <f t="shared" si="3"/>
        <v>6690</v>
      </c>
      <c r="D77" s="4">
        <f t="shared" si="4"/>
        <v>7359</v>
      </c>
      <c r="E77" s="4">
        <f t="shared" si="5"/>
        <v>8028</v>
      </c>
      <c r="F77" s="5"/>
      <c r="G77" s="17">
        <v>1029</v>
      </c>
      <c r="H77" s="4">
        <f t="shared" si="9"/>
        <v>12348</v>
      </c>
      <c r="I77" s="4">
        <f t="shared" si="10"/>
        <v>11319</v>
      </c>
      <c r="J77" s="4">
        <f t="shared" si="11"/>
        <v>10290</v>
      </c>
      <c r="K77" s="5"/>
      <c r="L77" s="20">
        <f t="shared" si="6"/>
        <v>4320</v>
      </c>
      <c r="M77" s="20">
        <f t="shared" si="7"/>
        <v>3291</v>
      </c>
      <c r="N77" s="20">
        <f t="shared" si="8"/>
        <v>2262</v>
      </c>
      <c r="O77" s="5"/>
    </row>
    <row r="78" spans="1:15" x14ac:dyDescent="0.2">
      <c r="A78" s="23" t="s">
        <v>82</v>
      </c>
      <c r="B78" s="26">
        <v>676</v>
      </c>
      <c r="C78" s="16">
        <f t="shared" si="3"/>
        <v>6760</v>
      </c>
      <c r="D78" s="4">
        <f t="shared" si="4"/>
        <v>7436</v>
      </c>
      <c r="E78" s="4">
        <f t="shared" si="5"/>
        <v>8112</v>
      </c>
      <c r="F78" s="5"/>
      <c r="G78" s="17">
        <v>1051</v>
      </c>
      <c r="H78" s="4">
        <f t="shared" si="9"/>
        <v>12612</v>
      </c>
      <c r="I78" s="4">
        <f t="shared" si="10"/>
        <v>11561</v>
      </c>
      <c r="J78" s="4">
        <f t="shared" si="11"/>
        <v>10510</v>
      </c>
      <c r="K78" s="5"/>
      <c r="L78" s="20">
        <f t="shared" si="6"/>
        <v>4500</v>
      </c>
      <c r="M78" s="20">
        <f t="shared" si="7"/>
        <v>3449</v>
      </c>
      <c r="N78" s="20">
        <f t="shared" si="8"/>
        <v>2398</v>
      </c>
      <c r="O78" s="5"/>
    </row>
    <row r="79" spans="1:15" x14ac:dyDescent="0.2">
      <c r="A79" s="23" t="s">
        <v>83</v>
      </c>
      <c r="B79" s="26">
        <v>690</v>
      </c>
      <c r="C79" s="16">
        <f t="shared" si="3"/>
        <v>6900</v>
      </c>
      <c r="D79" s="4">
        <f t="shared" si="4"/>
        <v>7590</v>
      </c>
      <c r="E79" s="4">
        <f t="shared" si="5"/>
        <v>8280</v>
      </c>
      <c r="F79" s="5"/>
      <c r="G79" s="17">
        <v>1182</v>
      </c>
      <c r="H79" s="4">
        <f t="shared" si="9"/>
        <v>14184</v>
      </c>
      <c r="I79" s="4">
        <f t="shared" si="10"/>
        <v>13002</v>
      </c>
      <c r="J79" s="4">
        <f t="shared" si="11"/>
        <v>11820</v>
      </c>
      <c r="K79" s="5"/>
      <c r="L79" s="20">
        <f t="shared" si="6"/>
        <v>5904</v>
      </c>
      <c r="M79" s="20">
        <f t="shared" si="7"/>
        <v>4722</v>
      </c>
      <c r="N79" s="20">
        <f t="shared" si="8"/>
        <v>3540</v>
      </c>
      <c r="O79" s="5"/>
    </row>
    <row r="80" spans="1:15" x14ac:dyDescent="0.2">
      <c r="A80" s="23" t="s">
        <v>84</v>
      </c>
      <c r="B80" s="26">
        <v>712</v>
      </c>
      <c r="C80" s="16">
        <f t="shared" si="3"/>
        <v>7120</v>
      </c>
      <c r="D80" s="4">
        <f t="shared" si="4"/>
        <v>7832</v>
      </c>
      <c r="E80" s="4">
        <f t="shared" si="5"/>
        <v>8544</v>
      </c>
      <c r="F80" s="5"/>
      <c r="G80" s="17">
        <v>1206</v>
      </c>
      <c r="H80" s="4">
        <f t="shared" si="9"/>
        <v>14472</v>
      </c>
      <c r="I80" s="4">
        <f t="shared" si="10"/>
        <v>13266</v>
      </c>
      <c r="J80" s="4">
        <f t="shared" si="11"/>
        <v>12060</v>
      </c>
      <c r="K80" s="5"/>
      <c r="L80" s="20">
        <f t="shared" si="6"/>
        <v>5928</v>
      </c>
      <c r="M80" s="20">
        <f t="shared" si="7"/>
        <v>4722</v>
      </c>
      <c r="N80" s="20">
        <f t="shared" si="8"/>
        <v>3516</v>
      </c>
      <c r="O80" s="5"/>
    </row>
    <row r="81" spans="1:15" x14ac:dyDescent="0.2">
      <c r="A81" s="23" t="s">
        <v>85</v>
      </c>
      <c r="B81" s="26">
        <v>712</v>
      </c>
      <c r="C81" s="16">
        <f t="shared" si="3"/>
        <v>7120</v>
      </c>
      <c r="D81" s="4">
        <f t="shared" si="4"/>
        <v>7832</v>
      </c>
      <c r="E81" s="4">
        <f t="shared" si="5"/>
        <v>8544</v>
      </c>
      <c r="F81" s="5"/>
      <c r="G81" s="17">
        <v>1455</v>
      </c>
      <c r="H81" s="4">
        <f t="shared" si="9"/>
        <v>17460</v>
      </c>
      <c r="I81" s="4">
        <f t="shared" si="10"/>
        <v>16005</v>
      </c>
      <c r="J81" s="4">
        <f t="shared" si="11"/>
        <v>14550</v>
      </c>
      <c r="K81" s="5"/>
      <c r="L81" s="20">
        <f t="shared" si="6"/>
        <v>8916</v>
      </c>
      <c r="M81" s="20">
        <f t="shared" si="7"/>
        <v>7461</v>
      </c>
      <c r="N81" s="20">
        <f t="shared" si="8"/>
        <v>6006</v>
      </c>
      <c r="O81" s="5"/>
    </row>
    <row r="82" spans="1:15" x14ac:dyDescent="0.2">
      <c r="A82" s="23" t="s">
        <v>86</v>
      </c>
      <c r="B82" s="26">
        <v>737</v>
      </c>
      <c r="C82" s="16">
        <f t="shared" si="3"/>
        <v>7370</v>
      </c>
      <c r="D82" s="4">
        <f t="shared" si="4"/>
        <v>8107</v>
      </c>
      <c r="E82" s="4">
        <f t="shared" si="5"/>
        <v>8844</v>
      </c>
      <c r="F82" s="5"/>
      <c r="G82" s="17">
        <v>1044</v>
      </c>
      <c r="H82" s="4">
        <f t="shared" si="9"/>
        <v>12528</v>
      </c>
      <c r="I82" s="4">
        <f t="shared" si="10"/>
        <v>11484</v>
      </c>
      <c r="J82" s="4">
        <f t="shared" si="11"/>
        <v>10440</v>
      </c>
      <c r="K82" s="5"/>
      <c r="L82" s="20">
        <f t="shared" si="6"/>
        <v>3684</v>
      </c>
      <c r="M82" s="20">
        <f t="shared" si="7"/>
        <v>2640</v>
      </c>
      <c r="N82" s="20">
        <f t="shared" si="8"/>
        <v>1596</v>
      </c>
      <c r="O82" s="5"/>
    </row>
    <row r="83" spans="1:15" x14ac:dyDescent="0.2">
      <c r="A83" s="23" t="s">
        <v>87</v>
      </c>
      <c r="B83" s="26">
        <v>739</v>
      </c>
      <c r="C83" s="16">
        <f t="shared" si="3"/>
        <v>7390</v>
      </c>
      <c r="D83" s="4">
        <f t="shared" si="4"/>
        <v>8129</v>
      </c>
      <c r="E83" s="4">
        <f t="shared" si="5"/>
        <v>8868</v>
      </c>
      <c r="F83" s="5"/>
      <c r="G83" s="17">
        <v>803</v>
      </c>
      <c r="H83" s="4">
        <f t="shared" si="9"/>
        <v>9636</v>
      </c>
      <c r="I83" s="4">
        <f t="shared" si="10"/>
        <v>8833</v>
      </c>
      <c r="J83" s="4">
        <f t="shared" si="11"/>
        <v>8030</v>
      </c>
      <c r="K83" s="5"/>
      <c r="L83" s="20">
        <f t="shared" si="6"/>
        <v>768</v>
      </c>
      <c r="M83" s="27">
        <f t="shared" si="7"/>
        <v>-35</v>
      </c>
      <c r="N83" s="27">
        <f t="shared" si="8"/>
        <v>-838</v>
      </c>
      <c r="O83" s="5"/>
    </row>
    <row r="84" spans="1:15" x14ac:dyDescent="0.2">
      <c r="A84" s="23" t="s">
        <v>88</v>
      </c>
      <c r="B84" s="26">
        <v>744</v>
      </c>
      <c r="C84" s="16">
        <f t="shared" si="3"/>
        <v>7440</v>
      </c>
      <c r="D84" s="4">
        <f t="shared" si="4"/>
        <v>8184</v>
      </c>
      <c r="E84" s="4">
        <f t="shared" si="5"/>
        <v>8928</v>
      </c>
      <c r="F84" s="5"/>
      <c r="G84" s="17">
        <v>944</v>
      </c>
      <c r="H84" s="4">
        <f t="shared" si="9"/>
        <v>11328</v>
      </c>
      <c r="I84" s="4">
        <f t="shared" si="10"/>
        <v>10384</v>
      </c>
      <c r="J84" s="4">
        <f t="shared" si="11"/>
        <v>9440</v>
      </c>
      <c r="K84" s="5"/>
      <c r="L84" s="20">
        <f t="shared" si="6"/>
        <v>2400</v>
      </c>
      <c r="M84" s="20">
        <f t="shared" si="7"/>
        <v>1456</v>
      </c>
      <c r="N84" s="20">
        <f t="shared" si="8"/>
        <v>512</v>
      </c>
      <c r="O84" s="5"/>
    </row>
    <row r="85" spans="1:15" x14ac:dyDescent="0.2">
      <c r="A85" s="23" t="s">
        <v>89</v>
      </c>
      <c r="B85" s="26">
        <v>753</v>
      </c>
      <c r="C85" s="16">
        <f t="shared" si="3"/>
        <v>7530</v>
      </c>
      <c r="D85" s="4">
        <f t="shared" si="4"/>
        <v>8283</v>
      </c>
      <c r="E85" s="4">
        <f t="shared" si="5"/>
        <v>9036</v>
      </c>
      <c r="F85" s="5"/>
      <c r="G85" s="17">
        <v>1209</v>
      </c>
      <c r="H85" s="4">
        <f t="shared" si="9"/>
        <v>14508</v>
      </c>
      <c r="I85" s="4">
        <f t="shared" si="10"/>
        <v>13299</v>
      </c>
      <c r="J85" s="4">
        <f t="shared" si="11"/>
        <v>12090</v>
      </c>
      <c r="K85" s="5"/>
      <c r="L85" s="20">
        <f t="shared" si="6"/>
        <v>5472</v>
      </c>
      <c r="M85" s="20">
        <f t="shared" si="7"/>
        <v>4263</v>
      </c>
      <c r="N85" s="20">
        <f t="shared" si="8"/>
        <v>3054</v>
      </c>
      <c r="O85" s="5"/>
    </row>
    <row r="86" spans="1:15" x14ac:dyDescent="0.2">
      <c r="A86" s="23" t="s">
        <v>90</v>
      </c>
      <c r="B86" s="26">
        <v>753</v>
      </c>
      <c r="C86" s="16">
        <f t="shared" si="3"/>
        <v>7530</v>
      </c>
      <c r="D86" s="4">
        <f t="shared" si="4"/>
        <v>8283</v>
      </c>
      <c r="E86" s="4">
        <f t="shared" si="5"/>
        <v>9036</v>
      </c>
      <c r="F86" s="5"/>
      <c r="G86" s="17">
        <v>1130</v>
      </c>
      <c r="H86" s="4">
        <f t="shared" si="9"/>
        <v>13560</v>
      </c>
      <c r="I86" s="4">
        <f t="shared" si="10"/>
        <v>12430</v>
      </c>
      <c r="J86" s="4">
        <f t="shared" si="11"/>
        <v>11300</v>
      </c>
      <c r="K86" s="5"/>
      <c r="L86" s="20">
        <f t="shared" si="6"/>
        <v>4524</v>
      </c>
      <c r="M86" s="20">
        <f t="shared" si="7"/>
        <v>3394</v>
      </c>
      <c r="N86" s="20">
        <f t="shared" si="8"/>
        <v>2264</v>
      </c>
      <c r="O86" s="5"/>
    </row>
    <row r="87" spans="1:15" x14ac:dyDescent="0.2">
      <c r="A87" s="23" t="s">
        <v>91</v>
      </c>
      <c r="B87" s="26">
        <v>764</v>
      </c>
      <c r="C87" s="16">
        <f t="shared" si="3"/>
        <v>7640</v>
      </c>
      <c r="D87" s="4">
        <f t="shared" si="4"/>
        <v>8404</v>
      </c>
      <c r="E87" s="4">
        <f t="shared" si="5"/>
        <v>9168</v>
      </c>
      <c r="F87" s="5"/>
      <c r="G87" s="17">
        <v>1433</v>
      </c>
      <c r="H87" s="4">
        <f t="shared" si="9"/>
        <v>17196</v>
      </c>
      <c r="I87" s="4">
        <f t="shared" si="10"/>
        <v>15763</v>
      </c>
      <c r="J87" s="4">
        <f t="shared" si="11"/>
        <v>14330</v>
      </c>
      <c r="K87" s="5"/>
      <c r="L87" s="20">
        <f t="shared" si="6"/>
        <v>8028</v>
      </c>
      <c r="M87" s="20">
        <f t="shared" si="7"/>
        <v>6595</v>
      </c>
      <c r="N87" s="20">
        <f t="shared" si="8"/>
        <v>5162</v>
      </c>
      <c r="O87" s="5"/>
    </row>
    <row r="88" spans="1:15" x14ac:dyDescent="0.2">
      <c r="A88" s="23" t="s">
        <v>92</v>
      </c>
      <c r="B88" s="26">
        <v>779</v>
      </c>
      <c r="C88" s="16">
        <f t="shared" si="3"/>
        <v>7790</v>
      </c>
      <c r="D88" s="4">
        <f t="shared" si="4"/>
        <v>8569</v>
      </c>
      <c r="E88" s="4">
        <f t="shared" si="5"/>
        <v>9348</v>
      </c>
      <c r="F88" s="5"/>
      <c r="G88" s="17">
        <v>1160</v>
      </c>
      <c r="H88" s="4">
        <f t="shared" si="9"/>
        <v>13920</v>
      </c>
      <c r="I88" s="4">
        <f t="shared" si="10"/>
        <v>12760</v>
      </c>
      <c r="J88" s="4">
        <f t="shared" si="11"/>
        <v>11600</v>
      </c>
      <c r="K88" s="5"/>
      <c r="L88" s="20">
        <f t="shared" si="6"/>
        <v>4572</v>
      </c>
      <c r="M88" s="20">
        <f t="shared" si="7"/>
        <v>3412</v>
      </c>
      <c r="N88" s="20">
        <f t="shared" si="8"/>
        <v>2252</v>
      </c>
      <c r="O88" s="5"/>
    </row>
    <row r="89" spans="1:15" x14ac:dyDescent="0.2">
      <c r="A89" s="23" t="s">
        <v>93</v>
      </c>
      <c r="B89" s="26">
        <v>794</v>
      </c>
      <c r="C89" s="16">
        <f t="shared" si="3"/>
        <v>7940</v>
      </c>
      <c r="D89" s="4">
        <f t="shared" si="4"/>
        <v>8734</v>
      </c>
      <c r="E89" s="4">
        <f t="shared" si="5"/>
        <v>9528</v>
      </c>
      <c r="F89" s="5"/>
      <c r="G89" s="17">
        <v>1106</v>
      </c>
      <c r="H89" s="4">
        <f t="shared" si="9"/>
        <v>13272</v>
      </c>
      <c r="I89" s="4">
        <f t="shared" si="10"/>
        <v>12166</v>
      </c>
      <c r="J89" s="4">
        <f t="shared" si="11"/>
        <v>11060</v>
      </c>
      <c r="K89" s="5"/>
      <c r="L89" s="20">
        <f t="shared" si="6"/>
        <v>3744</v>
      </c>
      <c r="M89" s="20">
        <f t="shared" si="7"/>
        <v>2638</v>
      </c>
      <c r="N89" s="20">
        <f t="shared" si="8"/>
        <v>1532</v>
      </c>
      <c r="O89" s="5"/>
    </row>
    <row r="90" spans="1:15" x14ac:dyDescent="0.2">
      <c r="A90" s="23" t="s">
        <v>94</v>
      </c>
      <c r="B90" s="26">
        <v>819</v>
      </c>
      <c r="C90" s="16">
        <f t="shared" si="3"/>
        <v>8190</v>
      </c>
      <c r="D90" s="4">
        <f t="shared" si="4"/>
        <v>9009</v>
      </c>
      <c r="E90" s="4">
        <f t="shared" si="5"/>
        <v>9828</v>
      </c>
      <c r="F90" s="5"/>
      <c r="G90" s="17">
        <v>1141</v>
      </c>
      <c r="H90" s="4">
        <f t="shared" si="9"/>
        <v>13692</v>
      </c>
      <c r="I90" s="4">
        <f t="shared" si="10"/>
        <v>12551</v>
      </c>
      <c r="J90" s="4">
        <f t="shared" si="11"/>
        <v>11410</v>
      </c>
      <c r="K90" s="5"/>
      <c r="L90" s="20">
        <f t="shared" si="6"/>
        <v>3864</v>
      </c>
      <c r="M90" s="20">
        <f t="shared" si="7"/>
        <v>2723</v>
      </c>
      <c r="N90" s="20">
        <f t="shared" si="8"/>
        <v>1582</v>
      </c>
      <c r="O90" s="5"/>
    </row>
    <row r="91" spans="1:15" x14ac:dyDescent="0.2">
      <c r="A91" s="23" t="s">
        <v>95</v>
      </c>
      <c r="B91" s="26">
        <v>830</v>
      </c>
      <c r="C91" s="16">
        <f t="shared" si="3"/>
        <v>8300</v>
      </c>
      <c r="D91" s="4">
        <f t="shared" si="4"/>
        <v>9130</v>
      </c>
      <c r="E91" s="4">
        <f t="shared" si="5"/>
        <v>9960</v>
      </c>
      <c r="F91" s="5"/>
      <c r="G91" s="17">
        <v>1333</v>
      </c>
      <c r="H91" s="4">
        <f t="shared" si="9"/>
        <v>15996</v>
      </c>
      <c r="I91" s="4">
        <f t="shared" si="10"/>
        <v>14663</v>
      </c>
      <c r="J91" s="4">
        <f t="shared" si="11"/>
        <v>13330</v>
      </c>
      <c r="K91" s="5"/>
      <c r="L91" s="20">
        <f t="shared" si="6"/>
        <v>6036</v>
      </c>
      <c r="M91" s="20">
        <f t="shared" si="7"/>
        <v>4703</v>
      </c>
      <c r="N91" s="20">
        <f t="shared" si="8"/>
        <v>3370</v>
      </c>
      <c r="O91" s="5"/>
    </row>
    <row r="92" spans="1:15" x14ac:dyDescent="0.2">
      <c r="A92" s="23" t="s">
        <v>96</v>
      </c>
      <c r="B92" s="26">
        <v>862</v>
      </c>
      <c r="C92" s="16">
        <f t="shared" si="3"/>
        <v>8620</v>
      </c>
      <c r="D92" s="4">
        <f t="shared" si="4"/>
        <v>9482</v>
      </c>
      <c r="E92" s="4">
        <f t="shared" si="5"/>
        <v>10344</v>
      </c>
      <c r="F92" s="5"/>
      <c r="G92" s="17">
        <v>1137</v>
      </c>
      <c r="H92" s="4">
        <f t="shared" si="9"/>
        <v>13644</v>
      </c>
      <c r="I92" s="4">
        <f t="shared" si="10"/>
        <v>12507</v>
      </c>
      <c r="J92" s="4">
        <f t="shared" si="11"/>
        <v>11370</v>
      </c>
      <c r="K92" s="5"/>
      <c r="L92" s="20">
        <f t="shared" si="6"/>
        <v>3300</v>
      </c>
      <c r="M92" s="20">
        <f t="shared" si="7"/>
        <v>2163</v>
      </c>
      <c r="N92" s="20">
        <f t="shared" si="8"/>
        <v>1026</v>
      </c>
      <c r="O92" s="5"/>
    </row>
    <row r="93" spans="1:15" x14ac:dyDescent="0.2">
      <c r="A93" s="23" t="s">
        <v>97</v>
      </c>
      <c r="B93" s="26">
        <v>876</v>
      </c>
      <c r="C93" s="16">
        <f t="shared" si="3"/>
        <v>8760</v>
      </c>
      <c r="D93" s="4">
        <f t="shared" si="4"/>
        <v>9636</v>
      </c>
      <c r="E93" s="4">
        <f t="shared" si="5"/>
        <v>10512</v>
      </c>
      <c r="F93" s="5"/>
      <c r="G93" s="17">
        <v>1205</v>
      </c>
      <c r="H93" s="4">
        <f t="shared" si="9"/>
        <v>14460</v>
      </c>
      <c r="I93" s="4">
        <f t="shared" si="10"/>
        <v>13255</v>
      </c>
      <c r="J93" s="4">
        <f t="shared" si="11"/>
        <v>12050</v>
      </c>
      <c r="K93" s="5"/>
      <c r="L93" s="20">
        <f t="shared" si="6"/>
        <v>3948</v>
      </c>
      <c r="M93" s="20">
        <f t="shared" si="7"/>
        <v>2743</v>
      </c>
      <c r="N93" s="20">
        <f t="shared" si="8"/>
        <v>1538</v>
      </c>
      <c r="O93" s="5"/>
    </row>
    <row r="94" spans="1:15" x14ac:dyDescent="0.2">
      <c r="A94" s="23" t="s">
        <v>98</v>
      </c>
      <c r="B94" s="26">
        <v>884</v>
      </c>
      <c r="C94" s="16">
        <f t="shared" si="3"/>
        <v>8840</v>
      </c>
      <c r="D94" s="4">
        <f t="shared" si="4"/>
        <v>9724</v>
      </c>
      <c r="E94" s="4">
        <f t="shared" si="5"/>
        <v>10608</v>
      </c>
      <c r="F94" s="5"/>
      <c r="G94" s="17">
        <v>1241</v>
      </c>
      <c r="H94" s="4">
        <f t="shared" si="9"/>
        <v>14892</v>
      </c>
      <c r="I94" s="4">
        <f t="shared" si="10"/>
        <v>13651</v>
      </c>
      <c r="J94" s="4">
        <f t="shared" si="11"/>
        <v>12410</v>
      </c>
      <c r="K94" s="5"/>
      <c r="L94" s="20">
        <f t="shared" si="6"/>
        <v>4284</v>
      </c>
      <c r="M94" s="20">
        <f t="shared" si="7"/>
        <v>3043</v>
      </c>
      <c r="N94" s="20">
        <f t="shared" si="8"/>
        <v>1802</v>
      </c>
      <c r="O94" s="5"/>
    </row>
    <row r="95" spans="1:15" x14ac:dyDescent="0.2">
      <c r="A95" s="23" t="s">
        <v>99</v>
      </c>
      <c r="B95" s="26">
        <v>896</v>
      </c>
      <c r="C95" s="16">
        <f t="shared" si="3"/>
        <v>8960</v>
      </c>
      <c r="D95" s="4">
        <f t="shared" si="4"/>
        <v>9856</v>
      </c>
      <c r="E95" s="4">
        <f t="shared" si="5"/>
        <v>10752</v>
      </c>
      <c r="F95" s="5"/>
      <c r="G95" s="17">
        <v>1519</v>
      </c>
      <c r="H95" s="4">
        <f t="shared" si="9"/>
        <v>18228</v>
      </c>
      <c r="I95" s="4">
        <f t="shared" si="10"/>
        <v>16709</v>
      </c>
      <c r="J95" s="4">
        <f t="shared" si="11"/>
        <v>15190</v>
      </c>
      <c r="K95" s="5"/>
      <c r="L95" s="20">
        <f t="shared" si="6"/>
        <v>7476</v>
      </c>
      <c r="M95" s="20">
        <f t="shared" si="7"/>
        <v>5957</v>
      </c>
      <c r="N95" s="20">
        <f t="shared" si="8"/>
        <v>4438</v>
      </c>
      <c r="O95" s="5"/>
    </row>
    <row r="96" spans="1:15" x14ac:dyDescent="0.2">
      <c r="A96" s="23" t="s">
        <v>100</v>
      </c>
      <c r="B96" s="26">
        <v>905</v>
      </c>
      <c r="C96" s="16">
        <f t="shared" si="3"/>
        <v>9050</v>
      </c>
      <c r="D96" s="4">
        <f t="shared" si="4"/>
        <v>9955</v>
      </c>
      <c r="E96" s="4">
        <f t="shared" si="5"/>
        <v>10860</v>
      </c>
      <c r="F96" s="5"/>
      <c r="G96" s="17">
        <v>1164</v>
      </c>
      <c r="H96" s="4">
        <f t="shared" si="9"/>
        <v>13968</v>
      </c>
      <c r="I96" s="4">
        <f t="shared" si="10"/>
        <v>12804</v>
      </c>
      <c r="J96" s="4">
        <f t="shared" si="11"/>
        <v>11640</v>
      </c>
      <c r="K96" s="5"/>
      <c r="L96" s="20">
        <f t="shared" si="6"/>
        <v>3108</v>
      </c>
      <c r="M96" s="20">
        <f t="shared" si="7"/>
        <v>1944</v>
      </c>
      <c r="N96" s="20">
        <f t="shared" si="8"/>
        <v>780</v>
      </c>
      <c r="O96" s="5"/>
    </row>
    <row r="97" spans="1:15" x14ac:dyDescent="0.2">
      <c r="A97" s="23" t="s">
        <v>101</v>
      </c>
      <c r="B97" s="26">
        <v>908</v>
      </c>
      <c r="C97" s="16">
        <f t="shared" si="3"/>
        <v>9080</v>
      </c>
      <c r="D97" s="4">
        <f t="shared" si="4"/>
        <v>9988</v>
      </c>
      <c r="E97" s="4">
        <f t="shared" si="5"/>
        <v>10896</v>
      </c>
      <c r="F97" s="5"/>
      <c r="G97" s="17">
        <v>1196</v>
      </c>
      <c r="H97" s="4">
        <f t="shared" si="9"/>
        <v>14352</v>
      </c>
      <c r="I97" s="4">
        <f t="shared" si="10"/>
        <v>13156</v>
      </c>
      <c r="J97" s="4">
        <f t="shared" si="11"/>
        <v>11960</v>
      </c>
      <c r="K97" s="5"/>
      <c r="L97" s="20">
        <f t="shared" si="6"/>
        <v>3456</v>
      </c>
      <c r="M97" s="20">
        <f t="shared" si="7"/>
        <v>2260</v>
      </c>
      <c r="N97" s="20">
        <f t="shared" si="8"/>
        <v>1064</v>
      </c>
      <c r="O97" s="5"/>
    </row>
    <row r="98" spans="1:15" x14ac:dyDescent="0.2">
      <c r="A98" s="23" t="s">
        <v>102</v>
      </c>
      <c r="B98" s="26">
        <v>908</v>
      </c>
      <c r="C98" s="16">
        <f t="shared" si="3"/>
        <v>9080</v>
      </c>
      <c r="D98" s="4">
        <f t="shared" si="4"/>
        <v>9988</v>
      </c>
      <c r="E98" s="4">
        <f t="shared" si="5"/>
        <v>10896</v>
      </c>
      <c r="F98" s="5"/>
      <c r="G98" s="17">
        <v>1266</v>
      </c>
      <c r="H98" s="4">
        <f t="shared" si="9"/>
        <v>15192</v>
      </c>
      <c r="I98" s="4">
        <f t="shared" si="10"/>
        <v>13926</v>
      </c>
      <c r="J98" s="4">
        <f t="shared" si="11"/>
        <v>12660</v>
      </c>
      <c r="K98" s="5"/>
      <c r="L98" s="20">
        <f t="shared" si="6"/>
        <v>4296</v>
      </c>
      <c r="M98" s="20">
        <f t="shared" si="7"/>
        <v>3030</v>
      </c>
      <c r="N98" s="20">
        <f t="shared" si="8"/>
        <v>1764</v>
      </c>
      <c r="O98" s="5"/>
    </row>
    <row r="99" spans="1:15" x14ac:dyDescent="0.2">
      <c r="A99" s="23" t="s">
        <v>103</v>
      </c>
      <c r="B99" s="26">
        <v>919</v>
      </c>
      <c r="C99" s="16">
        <f t="shared" si="3"/>
        <v>9190</v>
      </c>
      <c r="D99" s="4">
        <f t="shared" si="4"/>
        <v>10109</v>
      </c>
      <c r="E99" s="4">
        <f t="shared" si="5"/>
        <v>11028</v>
      </c>
      <c r="F99" s="5"/>
      <c r="G99" s="17">
        <v>1240</v>
      </c>
      <c r="H99" s="4">
        <f t="shared" si="9"/>
        <v>14880</v>
      </c>
      <c r="I99" s="4">
        <f t="shared" si="10"/>
        <v>13640</v>
      </c>
      <c r="J99" s="4">
        <f t="shared" si="11"/>
        <v>12400</v>
      </c>
      <c r="K99" s="5"/>
      <c r="L99" s="20">
        <f t="shared" si="6"/>
        <v>3852</v>
      </c>
      <c r="M99" s="20">
        <f t="shared" si="7"/>
        <v>2612</v>
      </c>
      <c r="N99" s="20">
        <f t="shared" si="8"/>
        <v>1372</v>
      </c>
      <c r="O99" s="5"/>
    </row>
    <row r="100" spans="1:15" x14ac:dyDescent="0.2">
      <c r="A100" s="23" t="s">
        <v>104</v>
      </c>
      <c r="B100" s="22">
        <v>938</v>
      </c>
      <c r="C100" s="16">
        <f t="shared" si="3"/>
        <v>9380</v>
      </c>
      <c r="D100" s="4">
        <f t="shared" si="4"/>
        <v>10318</v>
      </c>
      <c r="E100" s="4">
        <f t="shared" si="5"/>
        <v>11256</v>
      </c>
      <c r="F100" s="5"/>
      <c r="G100" s="17">
        <v>1225</v>
      </c>
      <c r="H100" s="4">
        <f t="shared" si="9"/>
        <v>14700</v>
      </c>
      <c r="I100" s="4">
        <f t="shared" si="10"/>
        <v>13475</v>
      </c>
      <c r="J100" s="4">
        <f t="shared" si="11"/>
        <v>12250</v>
      </c>
      <c r="K100" s="5"/>
      <c r="L100" s="20">
        <f t="shared" si="6"/>
        <v>3444</v>
      </c>
      <c r="M100" s="20">
        <f t="shared" si="7"/>
        <v>2219</v>
      </c>
      <c r="N100" s="20">
        <f t="shared" si="8"/>
        <v>994</v>
      </c>
      <c r="O100" s="5"/>
    </row>
    <row r="101" spans="1:15" x14ac:dyDescent="0.2">
      <c r="A101" s="23" t="s">
        <v>105</v>
      </c>
      <c r="B101" s="22">
        <v>939</v>
      </c>
      <c r="C101" s="16">
        <f t="shared" si="3"/>
        <v>9390</v>
      </c>
      <c r="D101" s="4">
        <f t="shared" si="4"/>
        <v>10329</v>
      </c>
      <c r="E101" s="4">
        <f t="shared" si="5"/>
        <v>11268</v>
      </c>
      <c r="F101" s="5"/>
      <c r="G101" s="17">
        <v>1667</v>
      </c>
      <c r="H101" s="4">
        <f t="shared" si="9"/>
        <v>20004</v>
      </c>
      <c r="I101" s="4">
        <f t="shared" si="10"/>
        <v>18337</v>
      </c>
      <c r="J101" s="4">
        <f t="shared" si="11"/>
        <v>16670</v>
      </c>
      <c r="K101" s="5"/>
      <c r="L101" s="20">
        <f t="shared" si="6"/>
        <v>8736</v>
      </c>
      <c r="M101" s="20">
        <f t="shared" si="7"/>
        <v>7069</v>
      </c>
      <c r="N101" s="20">
        <f t="shared" si="8"/>
        <v>5402</v>
      </c>
      <c r="O101" s="5"/>
    </row>
    <row r="102" spans="1:15" x14ac:dyDescent="0.2">
      <c r="A102" s="23" t="s">
        <v>106</v>
      </c>
      <c r="B102" s="22">
        <v>940</v>
      </c>
      <c r="C102" s="16">
        <f t="shared" si="3"/>
        <v>9400</v>
      </c>
      <c r="D102" s="4">
        <f t="shared" si="4"/>
        <v>10340</v>
      </c>
      <c r="E102" s="4">
        <f t="shared" si="5"/>
        <v>11280</v>
      </c>
      <c r="F102" s="5"/>
      <c r="G102" s="17">
        <v>1177</v>
      </c>
      <c r="H102" s="4">
        <f t="shared" si="9"/>
        <v>14124</v>
      </c>
      <c r="I102" s="4">
        <f t="shared" si="10"/>
        <v>12947</v>
      </c>
      <c r="J102" s="4">
        <f t="shared" si="11"/>
        <v>11770</v>
      </c>
      <c r="K102" s="5"/>
      <c r="L102" s="20">
        <f t="shared" si="6"/>
        <v>2844</v>
      </c>
      <c r="M102" s="20">
        <f t="shared" si="7"/>
        <v>1667</v>
      </c>
      <c r="N102" s="20">
        <f t="shared" si="8"/>
        <v>490</v>
      </c>
      <c r="O102" s="5"/>
    </row>
    <row r="103" spans="1:15" x14ac:dyDescent="0.2">
      <c r="A103" s="23" t="s">
        <v>107</v>
      </c>
      <c r="B103" s="22">
        <v>959</v>
      </c>
      <c r="C103" s="16">
        <f t="shared" si="3"/>
        <v>9590</v>
      </c>
      <c r="D103" s="4">
        <f t="shared" si="4"/>
        <v>10549</v>
      </c>
      <c r="E103" s="4">
        <f t="shared" si="5"/>
        <v>11508</v>
      </c>
      <c r="F103" s="5"/>
      <c r="G103" s="17">
        <v>1280</v>
      </c>
      <c r="H103" s="4">
        <f t="shared" si="9"/>
        <v>15360</v>
      </c>
      <c r="I103" s="4">
        <f t="shared" si="10"/>
        <v>14080</v>
      </c>
      <c r="J103" s="4">
        <f t="shared" si="11"/>
        <v>12800</v>
      </c>
      <c r="K103" s="5"/>
      <c r="L103" s="20">
        <f t="shared" si="6"/>
        <v>3852</v>
      </c>
      <c r="M103" s="20">
        <f t="shared" si="7"/>
        <v>2572</v>
      </c>
      <c r="N103" s="20">
        <f t="shared" si="8"/>
        <v>1292</v>
      </c>
      <c r="O103" s="5"/>
    </row>
    <row r="104" spans="1:15" x14ac:dyDescent="0.2">
      <c r="A104" s="23" t="s">
        <v>108</v>
      </c>
      <c r="B104" s="22">
        <v>971</v>
      </c>
      <c r="C104" s="16">
        <f t="shared" si="3"/>
        <v>9710</v>
      </c>
      <c r="D104" s="4">
        <f t="shared" si="4"/>
        <v>10681</v>
      </c>
      <c r="E104" s="4">
        <f t="shared" si="5"/>
        <v>11652</v>
      </c>
      <c r="F104" s="5"/>
      <c r="G104" s="17">
        <v>1601</v>
      </c>
      <c r="H104" s="4">
        <f t="shared" si="9"/>
        <v>19212</v>
      </c>
      <c r="I104" s="4">
        <f t="shared" si="10"/>
        <v>17611</v>
      </c>
      <c r="J104" s="4">
        <f t="shared" si="11"/>
        <v>16010</v>
      </c>
      <c r="K104" s="5"/>
      <c r="L104" s="20">
        <f t="shared" si="6"/>
        <v>7560</v>
      </c>
      <c r="M104" s="20">
        <f t="shared" si="7"/>
        <v>5959</v>
      </c>
      <c r="N104" s="20">
        <f t="shared" si="8"/>
        <v>4358</v>
      </c>
      <c r="O104" s="5"/>
    </row>
    <row r="105" spans="1:15" x14ac:dyDescent="0.2">
      <c r="A105" s="23" t="s">
        <v>109</v>
      </c>
      <c r="B105" s="22">
        <v>987</v>
      </c>
      <c r="C105" s="16">
        <f t="shared" si="3"/>
        <v>9870</v>
      </c>
      <c r="D105" s="4">
        <f t="shared" si="4"/>
        <v>10857</v>
      </c>
      <c r="E105" s="4">
        <f t="shared" si="5"/>
        <v>11844</v>
      </c>
      <c r="F105" s="5"/>
      <c r="G105" s="17">
        <v>1459</v>
      </c>
      <c r="H105" s="4">
        <f t="shared" si="9"/>
        <v>17508</v>
      </c>
      <c r="I105" s="4">
        <f t="shared" si="10"/>
        <v>16049</v>
      </c>
      <c r="J105" s="4">
        <f t="shared" si="11"/>
        <v>14590</v>
      </c>
      <c r="K105" s="5"/>
      <c r="L105" s="20">
        <f t="shared" si="6"/>
        <v>5664</v>
      </c>
      <c r="M105" s="20">
        <f t="shared" si="7"/>
        <v>4205</v>
      </c>
      <c r="N105" s="20">
        <f t="shared" si="8"/>
        <v>2746</v>
      </c>
      <c r="O105" s="5"/>
    </row>
    <row r="106" spans="1:15" x14ac:dyDescent="0.2">
      <c r="A106" s="23" t="s">
        <v>110</v>
      </c>
      <c r="B106" s="22">
        <v>1013</v>
      </c>
      <c r="C106" s="16">
        <f t="shared" si="3"/>
        <v>10130</v>
      </c>
      <c r="D106" s="4">
        <f t="shared" si="4"/>
        <v>11143</v>
      </c>
      <c r="E106" s="4">
        <f t="shared" si="5"/>
        <v>12156</v>
      </c>
      <c r="F106" s="5"/>
      <c r="G106" s="17">
        <v>1265</v>
      </c>
      <c r="H106" s="4">
        <f t="shared" si="9"/>
        <v>15180</v>
      </c>
      <c r="I106" s="4">
        <f t="shared" si="10"/>
        <v>13915</v>
      </c>
      <c r="J106" s="4">
        <f t="shared" si="11"/>
        <v>12650</v>
      </c>
      <c r="K106" s="5"/>
      <c r="L106" s="20">
        <f t="shared" si="6"/>
        <v>3024</v>
      </c>
      <c r="M106" s="20">
        <f t="shared" si="7"/>
        <v>1759</v>
      </c>
      <c r="N106" s="20">
        <f t="shared" si="8"/>
        <v>494</v>
      </c>
      <c r="O106" s="5"/>
    </row>
    <row r="107" spans="1:15" x14ac:dyDescent="0.2">
      <c r="A107" s="23" t="s">
        <v>111</v>
      </c>
      <c r="B107" s="22">
        <v>1017</v>
      </c>
      <c r="C107" s="16">
        <f t="shared" si="3"/>
        <v>10170</v>
      </c>
      <c r="D107" s="4">
        <f t="shared" si="4"/>
        <v>11187</v>
      </c>
      <c r="E107" s="4">
        <f t="shared" si="5"/>
        <v>12204</v>
      </c>
      <c r="F107" s="5"/>
      <c r="G107" s="17">
        <v>1572</v>
      </c>
      <c r="H107" s="4">
        <f t="shared" si="9"/>
        <v>18864</v>
      </c>
      <c r="I107" s="4">
        <f t="shared" si="10"/>
        <v>17292</v>
      </c>
      <c r="J107" s="4">
        <f t="shared" si="11"/>
        <v>15720</v>
      </c>
      <c r="K107" s="5"/>
      <c r="L107" s="20">
        <f t="shared" si="6"/>
        <v>6660</v>
      </c>
      <c r="M107" s="20">
        <f t="shared" si="7"/>
        <v>5088</v>
      </c>
      <c r="N107" s="20">
        <f t="shared" si="8"/>
        <v>3516</v>
      </c>
      <c r="O107" s="5"/>
    </row>
    <row r="108" spans="1:15" x14ac:dyDescent="0.2">
      <c r="A108" s="23" t="s">
        <v>112</v>
      </c>
      <c r="B108" s="22">
        <v>1020</v>
      </c>
      <c r="C108" s="16">
        <f t="shared" si="3"/>
        <v>10200</v>
      </c>
      <c r="D108" s="4">
        <f t="shared" si="4"/>
        <v>11220</v>
      </c>
      <c r="E108" s="4">
        <f t="shared" si="5"/>
        <v>12240</v>
      </c>
      <c r="F108" s="5"/>
      <c r="G108" s="17">
        <v>1188</v>
      </c>
      <c r="H108" s="4">
        <f t="shared" si="9"/>
        <v>14256</v>
      </c>
      <c r="I108" s="4">
        <f t="shared" si="10"/>
        <v>13068</v>
      </c>
      <c r="J108" s="4">
        <f t="shared" si="11"/>
        <v>11880</v>
      </c>
      <c r="K108" s="5"/>
      <c r="L108" s="20">
        <f t="shared" si="6"/>
        <v>2016</v>
      </c>
      <c r="M108" s="20">
        <f t="shared" si="7"/>
        <v>828</v>
      </c>
      <c r="N108" s="27">
        <f t="shared" si="8"/>
        <v>-360</v>
      </c>
      <c r="O108" s="5"/>
    </row>
    <row r="109" spans="1:15" x14ac:dyDescent="0.2">
      <c r="A109" s="23" t="s">
        <v>113</v>
      </c>
      <c r="B109" s="22">
        <v>1027</v>
      </c>
      <c r="C109" s="16">
        <f t="shared" si="3"/>
        <v>10270</v>
      </c>
      <c r="D109" s="4">
        <f t="shared" si="4"/>
        <v>11297</v>
      </c>
      <c r="E109" s="4">
        <f t="shared" si="5"/>
        <v>12324</v>
      </c>
      <c r="F109" s="5"/>
      <c r="G109" s="17">
        <v>1944</v>
      </c>
      <c r="H109" s="4">
        <f t="shared" si="9"/>
        <v>23328</v>
      </c>
      <c r="I109" s="4">
        <f t="shared" si="10"/>
        <v>21384</v>
      </c>
      <c r="J109" s="4">
        <f t="shared" si="11"/>
        <v>19440</v>
      </c>
      <c r="K109" s="5"/>
      <c r="L109" s="20">
        <f t="shared" si="6"/>
        <v>11004</v>
      </c>
      <c r="M109" s="20">
        <f t="shared" si="7"/>
        <v>9060</v>
      </c>
      <c r="N109" s="20">
        <f t="shared" si="8"/>
        <v>7116</v>
      </c>
      <c r="O109" s="5"/>
    </row>
    <row r="110" spans="1:15" x14ac:dyDescent="0.2">
      <c r="A110" s="23" t="s">
        <v>114</v>
      </c>
      <c r="B110" s="22">
        <v>1030</v>
      </c>
      <c r="C110" s="16">
        <f t="shared" si="3"/>
        <v>10300</v>
      </c>
      <c r="D110" s="4">
        <f t="shared" si="4"/>
        <v>11330</v>
      </c>
      <c r="E110" s="4">
        <f t="shared" si="5"/>
        <v>12360</v>
      </c>
      <c r="F110" s="5"/>
      <c r="G110" s="17">
        <v>1609</v>
      </c>
      <c r="H110" s="4">
        <f t="shared" si="9"/>
        <v>19308</v>
      </c>
      <c r="I110" s="4">
        <f t="shared" si="10"/>
        <v>17699</v>
      </c>
      <c r="J110" s="4">
        <f t="shared" si="11"/>
        <v>16090</v>
      </c>
      <c r="K110" s="5"/>
      <c r="L110" s="20">
        <f t="shared" si="6"/>
        <v>6948</v>
      </c>
      <c r="M110" s="20">
        <f t="shared" si="7"/>
        <v>5339</v>
      </c>
      <c r="N110" s="20">
        <f t="shared" si="8"/>
        <v>3730</v>
      </c>
      <c r="O110" s="5"/>
    </row>
    <row r="111" spans="1:15" x14ac:dyDescent="0.2">
      <c r="A111" s="23" t="s">
        <v>115</v>
      </c>
      <c r="B111" s="22">
        <v>1034</v>
      </c>
      <c r="C111" s="16">
        <f t="shared" si="3"/>
        <v>10340</v>
      </c>
      <c r="D111" s="4">
        <f t="shared" si="4"/>
        <v>11374</v>
      </c>
      <c r="E111" s="4">
        <f t="shared" si="5"/>
        <v>12408</v>
      </c>
      <c r="F111" s="5"/>
      <c r="G111" s="17">
        <v>1224</v>
      </c>
      <c r="H111" s="4">
        <f t="shared" si="9"/>
        <v>14688</v>
      </c>
      <c r="I111" s="4">
        <f t="shared" si="10"/>
        <v>13464</v>
      </c>
      <c r="J111" s="4">
        <f t="shared" si="11"/>
        <v>12240</v>
      </c>
      <c r="K111" s="5"/>
      <c r="L111" s="20">
        <f t="shared" si="6"/>
        <v>2280</v>
      </c>
      <c r="M111" s="20">
        <f t="shared" si="7"/>
        <v>1056</v>
      </c>
      <c r="N111" s="27">
        <f t="shared" si="8"/>
        <v>-168</v>
      </c>
      <c r="O111" s="5"/>
    </row>
    <row r="112" spans="1:15" x14ac:dyDescent="0.2">
      <c r="A112" s="23" t="s">
        <v>116</v>
      </c>
      <c r="B112" s="22">
        <v>1041</v>
      </c>
      <c r="C112" s="16">
        <f t="shared" si="3"/>
        <v>10410</v>
      </c>
      <c r="D112" s="4">
        <f t="shared" si="4"/>
        <v>11451</v>
      </c>
      <c r="E112" s="4">
        <f t="shared" si="5"/>
        <v>12492</v>
      </c>
      <c r="F112" s="5"/>
      <c r="G112" s="17">
        <v>1882</v>
      </c>
      <c r="H112" s="4">
        <f t="shared" si="9"/>
        <v>22584</v>
      </c>
      <c r="I112" s="4">
        <f t="shared" si="10"/>
        <v>20702</v>
      </c>
      <c r="J112" s="4">
        <f t="shared" si="11"/>
        <v>18820</v>
      </c>
      <c r="K112" s="5"/>
      <c r="L112" s="20">
        <f t="shared" si="6"/>
        <v>10092</v>
      </c>
      <c r="M112" s="20">
        <f t="shared" si="7"/>
        <v>8210</v>
      </c>
      <c r="N112" s="20">
        <f t="shared" si="8"/>
        <v>6328</v>
      </c>
      <c r="O112" s="5"/>
    </row>
    <row r="113" spans="1:15" x14ac:dyDescent="0.2">
      <c r="A113" s="23" t="s">
        <v>117</v>
      </c>
      <c r="B113" s="22">
        <v>1061</v>
      </c>
      <c r="C113" s="16">
        <f t="shared" si="3"/>
        <v>10610</v>
      </c>
      <c r="D113" s="4">
        <f t="shared" si="4"/>
        <v>11671</v>
      </c>
      <c r="E113" s="4">
        <f t="shared" si="5"/>
        <v>12732</v>
      </c>
      <c r="F113" s="5"/>
      <c r="G113" s="17">
        <v>1437</v>
      </c>
      <c r="H113" s="4">
        <f t="shared" si="9"/>
        <v>17244</v>
      </c>
      <c r="I113" s="4">
        <f t="shared" si="10"/>
        <v>15807</v>
      </c>
      <c r="J113" s="4">
        <f t="shared" si="11"/>
        <v>14370</v>
      </c>
      <c r="K113" s="5"/>
      <c r="L113" s="20">
        <f t="shared" si="6"/>
        <v>4512</v>
      </c>
      <c r="M113" s="20">
        <f t="shared" si="7"/>
        <v>3075</v>
      </c>
      <c r="N113" s="20">
        <f t="shared" si="8"/>
        <v>1638</v>
      </c>
      <c r="O113" s="5"/>
    </row>
    <row r="114" spans="1:15" x14ac:dyDescent="0.2">
      <c r="A114" s="23" t="s">
        <v>118</v>
      </c>
      <c r="B114" s="22">
        <v>1081</v>
      </c>
      <c r="C114" s="16">
        <f t="shared" si="3"/>
        <v>10810</v>
      </c>
      <c r="D114" s="4">
        <f t="shared" si="4"/>
        <v>11891</v>
      </c>
      <c r="E114" s="4">
        <f t="shared" si="5"/>
        <v>12972</v>
      </c>
      <c r="F114" s="5"/>
      <c r="G114" s="17">
        <v>2025</v>
      </c>
      <c r="H114" s="4">
        <f t="shared" si="9"/>
        <v>24300</v>
      </c>
      <c r="I114" s="4">
        <f t="shared" si="10"/>
        <v>22275</v>
      </c>
      <c r="J114" s="4">
        <f t="shared" si="11"/>
        <v>20250</v>
      </c>
      <c r="K114" s="5"/>
      <c r="L114" s="20">
        <f t="shared" si="6"/>
        <v>11328</v>
      </c>
      <c r="M114" s="20">
        <f t="shared" si="7"/>
        <v>9303</v>
      </c>
      <c r="N114" s="20">
        <f t="shared" si="8"/>
        <v>7278</v>
      </c>
      <c r="O114" s="5"/>
    </row>
    <row r="115" spans="1:15" x14ac:dyDescent="0.2">
      <c r="A115" s="23" t="s">
        <v>119</v>
      </c>
      <c r="B115" s="22">
        <v>1109</v>
      </c>
      <c r="C115" s="16">
        <f t="shared" si="3"/>
        <v>11090</v>
      </c>
      <c r="D115" s="4">
        <f t="shared" si="4"/>
        <v>12199</v>
      </c>
      <c r="E115" s="4">
        <f t="shared" si="5"/>
        <v>13308</v>
      </c>
      <c r="F115" s="5"/>
      <c r="G115" s="17">
        <v>1599</v>
      </c>
      <c r="H115" s="4">
        <f t="shared" si="9"/>
        <v>19188</v>
      </c>
      <c r="I115" s="4">
        <f t="shared" si="10"/>
        <v>17589</v>
      </c>
      <c r="J115" s="4">
        <f t="shared" si="11"/>
        <v>15990</v>
      </c>
      <c r="K115" s="5"/>
      <c r="L115" s="20">
        <f t="shared" si="6"/>
        <v>5880</v>
      </c>
      <c r="M115" s="20">
        <f t="shared" si="7"/>
        <v>4281</v>
      </c>
      <c r="N115" s="20">
        <f t="shared" si="8"/>
        <v>2682</v>
      </c>
      <c r="O115" s="5"/>
    </row>
    <row r="116" spans="1:15" x14ac:dyDescent="0.2">
      <c r="A116" s="23" t="s">
        <v>120</v>
      </c>
      <c r="B116" s="22">
        <v>1114</v>
      </c>
      <c r="C116" s="16">
        <f t="shared" si="3"/>
        <v>11140</v>
      </c>
      <c r="D116" s="4">
        <f t="shared" si="4"/>
        <v>12254</v>
      </c>
      <c r="E116" s="4">
        <f t="shared" si="5"/>
        <v>13368</v>
      </c>
      <c r="F116" s="5"/>
      <c r="G116" s="17">
        <v>1848</v>
      </c>
      <c r="H116" s="4">
        <f t="shared" si="9"/>
        <v>22176</v>
      </c>
      <c r="I116" s="4">
        <f t="shared" si="10"/>
        <v>20328</v>
      </c>
      <c r="J116" s="4">
        <f t="shared" si="11"/>
        <v>18480</v>
      </c>
      <c r="K116" s="5"/>
      <c r="L116" s="20">
        <f t="shared" si="6"/>
        <v>8808</v>
      </c>
      <c r="M116" s="20">
        <f t="shared" si="7"/>
        <v>6960</v>
      </c>
      <c r="N116" s="20">
        <f t="shared" si="8"/>
        <v>5112</v>
      </c>
      <c r="O116" s="5"/>
    </row>
    <row r="117" spans="1:15" x14ac:dyDescent="0.2">
      <c r="A117" s="23" t="s">
        <v>121</v>
      </c>
      <c r="B117" s="22">
        <v>1120</v>
      </c>
      <c r="C117" s="16">
        <f t="shared" si="3"/>
        <v>11200</v>
      </c>
      <c r="D117" s="4">
        <f t="shared" si="4"/>
        <v>12320</v>
      </c>
      <c r="E117" s="4">
        <f t="shared" si="5"/>
        <v>13440</v>
      </c>
      <c r="F117" s="5"/>
      <c r="G117" s="17">
        <v>1590</v>
      </c>
      <c r="H117" s="4">
        <f t="shared" si="9"/>
        <v>19080</v>
      </c>
      <c r="I117" s="4">
        <f t="shared" si="10"/>
        <v>17490</v>
      </c>
      <c r="J117" s="4">
        <f t="shared" si="11"/>
        <v>15900</v>
      </c>
      <c r="K117" s="5"/>
      <c r="L117" s="20">
        <f t="shared" si="6"/>
        <v>5640</v>
      </c>
      <c r="M117" s="20">
        <f t="shared" si="7"/>
        <v>4050</v>
      </c>
      <c r="N117" s="20">
        <f t="shared" si="8"/>
        <v>2460</v>
      </c>
      <c r="O117" s="5"/>
    </row>
    <row r="118" spans="1:15" x14ac:dyDescent="0.2">
      <c r="A118" s="23" t="s">
        <v>122</v>
      </c>
      <c r="B118" s="22">
        <v>1134</v>
      </c>
      <c r="C118" s="16">
        <f t="shared" si="3"/>
        <v>11340</v>
      </c>
      <c r="D118" s="4">
        <f t="shared" si="4"/>
        <v>12474</v>
      </c>
      <c r="E118" s="4">
        <f t="shared" si="5"/>
        <v>13608</v>
      </c>
      <c r="F118" s="5"/>
      <c r="G118" s="17">
        <v>1907</v>
      </c>
      <c r="H118" s="4">
        <f t="shared" si="9"/>
        <v>22884</v>
      </c>
      <c r="I118" s="4">
        <f t="shared" si="10"/>
        <v>20977</v>
      </c>
      <c r="J118" s="4">
        <f t="shared" si="11"/>
        <v>19070</v>
      </c>
      <c r="K118" s="5"/>
      <c r="L118" s="20">
        <f t="shared" si="6"/>
        <v>9276</v>
      </c>
      <c r="M118" s="20">
        <f t="shared" si="7"/>
        <v>7369</v>
      </c>
      <c r="N118" s="20">
        <f t="shared" si="8"/>
        <v>5462</v>
      </c>
      <c r="O118" s="5"/>
    </row>
    <row r="119" spans="1:15" x14ac:dyDescent="0.2">
      <c r="A119" s="23" t="s">
        <v>123</v>
      </c>
      <c r="B119" s="22">
        <v>1146</v>
      </c>
      <c r="C119" s="16">
        <f t="shared" si="3"/>
        <v>11460</v>
      </c>
      <c r="D119" s="4">
        <f t="shared" si="4"/>
        <v>12606</v>
      </c>
      <c r="E119" s="4">
        <f t="shared" si="5"/>
        <v>13752</v>
      </c>
      <c r="F119" s="5"/>
      <c r="G119" s="17">
        <v>1520</v>
      </c>
      <c r="H119" s="4">
        <f t="shared" si="9"/>
        <v>18240</v>
      </c>
      <c r="I119" s="4">
        <f t="shared" si="10"/>
        <v>16720</v>
      </c>
      <c r="J119" s="4">
        <f t="shared" si="11"/>
        <v>15200</v>
      </c>
      <c r="K119" s="5"/>
      <c r="L119" s="20">
        <f t="shared" si="6"/>
        <v>4488</v>
      </c>
      <c r="M119" s="20">
        <f t="shared" si="7"/>
        <v>2968</v>
      </c>
      <c r="N119" s="20">
        <f t="shared" si="8"/>
        <v>1448</v>
      </c>
      <c r="O119" s="5"/>
    </row>
    <row r="120" spans="1:15" x14ac:dyDescent="0.2">
      <c r="A120" s="23" t="s">
        <v>124</v>
      </c>
      <c r="B120" s="22">
        <v>1179</v>
      </c>
      <c r="C120" s="16">
        <f t="shared" si="3"/>
        <v>11790</v>
      </c>
      <c r="D120" s="4">
        <f t="shared" si="4"/>
        <v>12969</v>
      </c>
      <c r="E120" s="4">
        <f t="shared" si="5"/>
        <v>14148</v>
      </c>
      <c r="F120" s="5"/>
      <c r="G120" s="17">
        <v>1891</v>
      </c>
      <c r="H120" s="4">
        <f t="shared" si="9"/>
        <v>22692</v>
      </c>
      <c r="I120" s="4">
        <f t="shared" si="10"/>
        <v>20801</v>
      </c>
      <c r="J120" s="4">
        <f t="shared" si="11"/>
        <v>18910</v>
      </c>
      <c r="K120" s="5"/>
      <c r="L120" s="20">
        <f t="shared" si="6"/>
        <v>8544</v>
      </c>
      <c r="M120" s="20">
        <f t="shared" si="7"/>
        <v>6653</v>
      </c>
      <c r="N120" s="20">
        <f t="shared" si="8"/>
        <v>4762</v>
      </c>
      <c r="O120" s="5"/>
    </row>
    <row r="121" spans="1:15" x14ac:dyDescent="0.2">
      <c r="A121" s="23" t="s">
        <v>125</v>
      </c>
      <c r="B121" s="22">
        <v>1202</v>
      </c>
      <c r="C121" s="16">
        <f t="shared" si="3"/>
        <v>12020</v>
      </c>
      <c r="D121" s="4">
        <f t="shared" si="4"/>
        <v>13222</v>
      </c>
      <c r="E121" s="4">
        <f t="shared" si="5"/>
        <v>14424</v>
      </c>
      <c r="F121" s="5"/>
      <c r="G121" s="17">
        <v>2336</v>
      </c>
      <c r="H121" s="4">
        <f t="shared" si="9"/>
        <v>28032</v>
      </c>
      <c r="I121" s="4">
        <f t="shared" si="10"/>
        <v>25696</v>
      </c>
      <c r="J121" s="4">
        <f t="shared" si="11"/>
        <v>23360</v>
      </c>
      <c r="K121" s="5"/>
      <c r="L121" s="20">
        <f t="shared" si="6"/>
        <v>13608</v>
      </c>
      <c r="M121" s="20">
        <f t="shared" si="7"/>
        <v>11272</v>
      </c>
      <c r="N121" s="20">
        <f t="shared" si="8"/>
        <v>8936</v>
      </c>
      <c r="O121" s="5"/>
    </row>
    <row r="122" spans="1:15" x14ac:dyDescent="0.2">
      <c r="A122" s="23" t="s">
        <v>126</v>
      </c>
      <c r="B122" s="22">
        <v>1208</v>
      </c>
      <c r="C122" s="16">
        <f t="shared" si="3"/>
        <v>12080</v>
      </c>
      <c r="D122" s="4">
        <f t="shared" si="4"/>
        <v>13288</v>
      </c>
      <c r="E122" s="4">
        <f t="shared" si="5"/>
        <v>14496</v>
      </c>
      <c r="F122" s="5"/>
      <c r="G122" s="17">
        <v>2001</v>
      </c>
      <c r="H122" s="4">
        <f t="shared" si="9"/>
        <v>24012</v>
      </c>
      <c r="I122" s="4">
        <f t="shared" si="10"/>
        <v>22011</v>
      </c>
      <c r="J122" s="4">
        <f t="shared" si="11"/>
        <v>20010</v>
      </c>
      <c r="K122" s="5"/>
      <c r="L122" s="20">
        <f t="shared" si="6"/>
        <v>9516</v>
      </c>
      <c r="M122" s="20">
        <f t="shared" si="7"/>
        <v>7515</v>
      </c>
      <c r="N122" s="20">
        <f t="shared" si="8"/>
        <v>5514</v>
      </c>
      <c r="O122" s="5"/>
    </row>
    <row r="123" spans="1:15" x14ac:dyDescent="0.2">
      <c r="A123" s="23" t="s">
        <v>127</v>
      </c>
      <c r="B123" s="22">
        <v>1214</v>
      </c>
      <c r="C123" s="16">
        <f t="shared" si="3"/>
        <v>12140</v>
      </c>
      <c r="D123" s="4">
        <f t="shared" si="4"/>
        <v>13354</v>
      </c>
      <c r="E123" s="4">
        <f t="shared" si="5"/>
        <v>14568</v>
      </c>
      <c r="F123" s="5"/>
      <c r="G123" s="17">
        <v>1853</v>
      </c>
      <c r="H123" s="4">
        <f t="shared" si="9"/>
        <v>22236</v>
      </c>
      <c r="I123" s="4">
        <f t="shared" si="10"/>
        <v>20383</v>
      </c>
      <c r="J123" s="4">
        <f t="shared" si="11"/>
        <v>18530</v>
      </c>
      <c r="K123" s="5"/>
      <c r="L123" s="20">
        <f t="shared" si="6"/>
        <v>7668</v>
      </c>
      <c r="M123" s="20">
        <f t="shared" si="7"/>
        <v>5815</v>
      </c>
      <c r="N123" s="20">
        <f t="shared" si="8"/>
        <v>3962</v>
      </c>
      <c r="O123" s="5"/>
    </row>
    <row r="124" spans="1:15" x14ac:dyDescent="0.2">
      <c r="A124" s="23" t="s">
        <v>128</v>
      </c>
      <c r="B124" s="22">
        <v>1232</v>
      </c>
      <c r="C124" s="16">
        <f t="shared" si="3"/>
        <v>12320</v>
      </c>
      <c r="D124" s="4">
        <f t="shared" si="4"/>
        <v>13552</v>
      </c>
      <c r="E124" s="4">
        <f t="shared" si="5"/>
        <v>14784</v>
      </c>
      <c r="F124" s="5"/>
      <c r="G124" s="17">
        <v>1917</v>
      </c>
      <c r="H124" s="4">
        <f t="shared" si="9"/>
        <v>23004</v>
      </c>
      <c r="I124" s="4">
        <f t="shared" si="10"/>
        <v>21087</v>
      </c>
      <c r="J124" s="4">
        <f t="shared" si="11"/>
        <v>19170</v>
      </c>
      <c r="K124" s="5"/>
      <c r="L124" s="20">
        <f t="shared" si="6"/>
        <v>8220</v>
      </c>
      <c r="M124" s="20">
        <f t="shared" si="7"/>
        <v>6303</v>
      </c>
      <c r="N124" s="20">
        <f t="shared" si="8"/>
        <v>4386</v>
      </c>
      <c r="O124" s="5"/>
    </row>
    <row r="125" spans="1:15" x14ac:dyDescent="0.2">
      <c r="A125" s="23" t="s">
        <v>129</v>
      </c>
      <c r="B125" s="22">
        <v>1262</v>
      </c>
      <c r="C125" s="16">
        <f t="shared" si="3"/>
        <v>12620</v>
      </c>
      <c r="D125" s="4">
        <f t="shared" si="4"/>
        <v>13882</v>
      </c>
      <c r="E125" s="4">
        <f t="shared" si="5"/>
        <v>15144</v>
      </c>
      <c r="F125" s="5"/>
      <c r="G125" s="17">
        <v>1748</v>
      </c>
      <c r="H125" s="4">
        <f t="shared" si="9"/>
        <v>20976</v>
      </c>
      <c r="I125" s="4">
        <f t="shared" si="10"/>
        <v>19228</v>
      </c>
      <c r="J125" s="4">
        <f t="shared" si="11"/>
        <v>17480</v>
      </c>
      <c r="K125" s="5"/>
      <c r="L125" s="20">
        <f t="shared" si="6"/>
        <v>5832</v>
      </c>
      <c r="M125" s="20">
        <f t="shared" si="7"/>
        <v>4084</v>
      </c>
      <c r="N125" s="20">
        <f t="shared" si="8"/>
        <v>2336</v>
      </c>
      <c r="O125" s="5"/>
    </row>
    <row r="126" spans="1:15" x14ac:dyDescent="0.2">
      <c r="A126" s="23" t="s">
        <v>130</v>
      </c>
      <c r="B126" s="22">
        <v>1282</v>
      </c>
      <c r="C126" s="16">
        <f t="shared" si="3"/>
        <v>12820</v>
      </c>
      <c r="D126" s="4">
        <f t="shared" si="4"/>
        <v>14102</v>
      </c>
      <c r="E126" s="4">
        <f t="shared" si="5"/>
        <v>15384</v>
      </c>
      <c r="F126" s="5"/>
      <c r="G126" s="17">
        <v>2090</v>
      </c>
      <c r="H126" s="4">
        <f t="shared" si="9"/>
        <v>25080</v>
      </c>
      <c r="I126" s="4">
        <f t="shared" si="10"/>
        <v>22990</v>
      </c>
      <c r="J126" s="4">
        <f t="shared" si="11"/>
        <v>20900</v>
      </c>
      <c r="K126" s="5"/>
      <c r="L126" s="20">
        <f t="shared" si="6"/>
        <v>9696</v>
      </c>
      <c r="M126" s="20">
        <f t="shared" si="7"/>
        <v>7606</v>
      </c>
      <c r="N126" s="20">
        <f t="shared" si="8"/>
        <v>5516</v>
      </c>
      <c r="O126" s="5"/>
    </row>
    <row r="127" spans="1:15" x14ac:dyDescent="0.2">
      <c r="A127" s="23" t="s">
        <v>131</v>
      </c>
      <c r="B127" s="22">
        <v>1347</v>
      </c>
      <c r="C127" s="16">
        <f t="shared" si="3"/>
        <v>13470</v>
      </c>
      <c r="D127" s="4">
        <f t="shared" si="4"/>
        <v>14817</v>
      </c>
      <c r="E127" s="4">
        <f t="shared" si="5"/>
        <v>16164</v>
      </c>
      <c r="F127" s="5"/>
      <c r="G127" s="17">
        <v>1849</v>
      </c>
      <c r="H127" s="4">
        <f t="shared" si="9"/>
        <v>22188</v>
      </c>
      <c r="I127" s="4">
        <f t="shared" si="10"/>
        <v>20339</v>
      </c>
      <c r="J127" s="4">
        <f t="shared" si="11"/>
        <v>18490</v>
      </c>
      <c r="K127" s="5"/>
      <c r="L127" s="20">
        <f t="shared" si="6"/>
        <v>6024</v>
      </c>
      <c r="M127" s="20">
        <f t="shared" si="7"/>
        <v>4175</v>
      </c>
      <c r="N127" s="20">
        <f t="shared" si="8"/>
        <v>2326</v>
      </c>
      <c r="O127" s="5"/>
    </row>
    <row r="128" spans="1:15" x14ac:dyDescent="0.2">
      <c r="A128" s="23" t="s">
        <v>132</v>
      </c>
      <c r="B128" s="22">
        <v>1349</v>
      </c>
      <c r="C128" s="16">
        <f t="shared" si="3"/>
        <v>13490</v>
      </c>
      <c r="D128" s="4">
        <f t="shared" si="4"/>
        <v>14839</v>
      </c>
      <c r="E128" s="4">
        <f t="shared" si="5"/>
        <v>16188</v>
      </c>
      <c r="F128" s="5"/>
      <c r="G128" s="17">
        <v>1753</v>
      </c>
      <c r="H128" s="4">
        <f t="shared" si="9"/>
        <v>21036</v>
      </c>
      <c r="I128" s="4">
        <f t="shared" si="10"/>
        <v>19283</v>
      </c>
      <c r="J128" s="4">
        <f t="shared" si="11"/>
        <v>17530</v>
      </c>
      <c r="K128" s="5"/>
      <c r="L128" s="20">
        <f t="shared" si="6"/>
        <v>4848</v>
      </c>
      <c r="M128" s="20">
        <f t="shared" si="7"/>
        <v>3095</v>
      </c>
      <c r="N128" s="20">
        <f t="shared" si="8"/>
        <v>1342</v>
      </c>
      <c r="O128" s="5"/>
    </row>
    <row r="129" spans="1:15" x14ac:dyDescent="0.2">
      <c r="A129" s="23" t="s">
        <v>133</v>
      </c>
      <c r="B129" s="22">
        <v>1356</v>
      </c>
      <c r="C129" s="16">
        <f t="shared" si="3"/>
        <v>13560</v>
      </c>
      <c r="D129" s="4">
        <f t="shared" si="4"/>
        <v>14916</v>
      </c>
      <c r="E129" s="4">
        <f t="shared" si="5"/>
        <v>16272</v>
      </c>
      <c r="F129" s="5"/>
      <c r="G129" s="17">
        <v>2164</v>
      </c>
      <c r="H129" s="4">
        <f t="shared" si="9"/>
        <v>25968</v>
      </c>
      <c r="I129" s="4">
        <f t="shared" si="10"/>
        <v>23804</v>
      </c>
      <c r="J129" s="4">
        <f t="shared" si="11"/>
        <v>21640</v>
      </c>
      <c r="K129" s="5"/>
      <c r="L129" s="20">
        <f t="shared" si="6"/>
        <v>9696</v>
      </c>
      <c r="M129" s="20">
        <f t="shared" si="7"/>
        <v>7532</v>
      </c>
      <c r="N129" s="20">
        <f t="shared" si="8"/>
        <v>5368</v>
      </c>
      <c r="O129" s="5"/>
    </row>
    <row r="130" spans="1:15" x14ac:dyDescent="0.2">
      <c r="A130" s="23" t="s">
        <v>134</v>
      </c>
      <c r="B130" s="22">
        <v>1370</v>
      </c>
      <c r="C130" s="16">
        <f t="shared" si="3"/>
        <v>13700</v>
      </c>
      <c r="D130" s="4">
        <f t="shared" si="4"/>
        <v>15070</v>
      </c>
      <c r="E130" s="4">
        <f t="shared" si="5"/>
        <v>16440</v>
      </c>
      <c r="F130" s="5"/>
      <c r="G130" s="17">
        <v>2195</v>
      </c>
      <c r="H130" s="4">
        <f t="shared" si="9"/>
        <v>26340</v>
      </c>
      <c r="I130" s="4">
        <f t="shared" si="10"/>
        <v>24145</v>
      </c>
      <c r="J130" s="4">
        <f t="shared" si="11"/>
        <v>21950</v>
      </c>
      <c r="K130" s="5"/>
      <c r="L130" s="20">
        <f t="shared" si="6"/>
        <v>9900</v>
      </c>
      <c r="M130" s="20">
        <f t="shared" si="7"/>
        <v>7705</v>
      </c>
      <c r="N130" s="20">
        <f t="shared" si="8"/>
        <v>5510</v>
      </c>
      <c r="O130" s="5"/>
    </row>
    <row r="131" spans="1:15" x14ac:dyDescent="0.2">
      <c r="A131" s="23" t="s">
        <v>135</v>
      </c>
      <c r="B131" s="22">
        <v>1370</v>
      </c>
      <c r="C131" s="16">
        <f t="shared" ref="C131:C194" si="12">B131*10</f>
        <v>13700</v>
      </c>
      <c r="D131" s="4">
        <f t="shared" ref="D131:D194" si="13">B131*11</f>
        <v>15070</v>
      </c>
      <c r="E131" s="4">
        <f t="shared" ref="E131:E194" si="14">B131*12</f>
        <v>16440</v>
      </c>
      <c r="F131" s="5"/>
      <c r="G131" s="17">
        <v>2080</v>
      </c>
      <c r="H131" s="4">
        <f t="shared" si="9"/>
        <v>24960</v>
      </c>
      <c r="I131" s="4">
        <f t="shared" si="10"/>
        <v>22880</v>
      </c>
      <c r="J131" s="4">
        <f t="shared" si="11"/>
        <v>20800</v>
      </c>
      <c r="K131" s="5"/>
      <c r="L131" s="20">
        <f t="shared" ref="L131:L194" si="15">H131-E131</f>
        <v>8520</v>
      </c>
      <c r="M131" s="20">
        <f t="shared" ref="M131:M194" si="16">I131-E131</f>
        <v>6440</v>
      </c>
      <c r="N131" s="20">
        <f t="shared" ref="N131:N194" si="17">J131-E131</f>
        <v>4360</v>
      </c>
      <c r="O131" s="5"/>
    </row>
    <row r="132" spans="1:15" x14ac:dyDescent="0.2">
      <c r="A132" s="23" t="s">
        <v>136</v>
      </c>
      <c r="B132" s="22">
        <v>1389</v>
      </c>
      <c r="C132" s="16">
        <f t="shared" si="12"/>
        <v>13890</v>
      </c>
      <c r="D132" s="4">
        <f t="shared" si="13"/>
        <v>15279</v>
      </c>
      <c r="E132" s="4">
        <f t="shared" si="14"/>
        <v>16668</v>
      </c>
      <c r="F132" s="5"/>
      <c r="G132" s="17">
        <v>1937</v>
      </c>
      <c r="H132" s="4">
        <f t="shared" ref="H132:H195" si="18">G132*12</f>
        <v>23244</v>
      </c>
      <c r="I132" s="4">
        <f t="shared" ref="I132:I195" si="19">G132*11</f>
        <v>21307</v>
      </c>
      <c r="J132" s="4">
        <f t="shared" ref="J132:J195" si="20">G132*10</f>
        <v>19370</v>
      </c>
      <c r="K132" s="5"/>
      <c r="L132" s="20">
        <f t="shared" si="15"/>
        <v>6576</v>
      </c>
      <c r="M132" s="20">
        <f t="shared" si="16"/>
        <v>4639</v>
      </c>
      <c r="N132" s="20">
        <f t="shared" si="17"/>
        <v>2702</v>
      </c>
      <c r="O132" s="5"/>
    </row>
    <row r="133" spans="1:15" x14ac:dyDescent="0.2">
      <c r="A133" s="23" t="s">
        <v>137</v>
      </c>
      <c r="B133" s="22">
        <v>1398</v>
      </c>
      <c r="C133" s="16">
        <f t="shared" si="12"/>
        <v>13980</v>
      </c>
      <c r="D133" s="4">
        <f t="shared" si="13"/>
        <v>15378</v>
      </c>
      <c r="E133" s="4">
        <f t="shared" si="14"/>
        <v>16776</v>
      </c>
      <c r="F133" s="5"/>
      <c r="G133" s="17">
        <v>2040</v>
      </c>
      <c r="H133" s="4">
        <f t="shared" si="18"/>
        <v>24480</v>
      </c>
      <c r="I133" s="4">
        <f t="shared" si="19"/>
        <v>22440</v>
      </c>
      <c r="J133" s="4">
        <f t="shared" si="20"/>
        <v>20400</v>
      </c>
      <c r="K133" s="5"/>
      <c r="L133" s="20">
        <f t="shared" si="15"/>
        <v>7704</v>
      </c>
      <c r="M133" s="20">
        <f t="shared" si="16"/>
        <v>5664</v>
      </c>
      <c r="N133" s="20">
        <f t="shared" si="17"/>
        <v>3624</v>
      </c>
      <c r="O133" s="5"/>
    </row>
    <row r="134" spans="1:15" x14ac:dyDescent="0.2">
      <c r="A134" s="23" t="s">
        <v>138</v>
      </c>
      <c r="B134" s="22">
        <v>1412</v>
      </c>
      <c r="C134" s="16">
        <f t="shared" si="12"/>
        <v>14120</v>
      </c>
      <c r="D134" s="4">
        <f t="shared" si="13"/>
        <v>15532</v>
      </c>
      <c r="E134" s="4">
        <f t="shared" si="14"/>
        <v>16944</v>
      </c>
      <c r="F134" s="5"/>
      <c r="G134" s="17">
        <v>2717</v>
      </c>
      <c r="H134" s="4">
        <f t="shared" si="18"/>
        <v>32604</v>
      </c>
      <c r="I134" s="4">
        <f t="shared" si="19"/>
        <v>29887</v>
      </c>
      <c r="J134" s="4">
        <f t="shared" si="20"/>
        <v>27170</v>
      </c>
      <c r="K134" s="5"/>
      <c r="L134" s="20">
        <f t="shared" si="15"/>
        <v>15660</v>
      </c>
      <c r="M134" s="20">
        <f t="shared" si="16"/>
        <v>12943</v>
      </c>
      <c r="N134" s="20">
        <f t="shared" si="17"/>
        <v>10226</v>
      </c>
      <c r="O134" s="5"/>
    </row>
    <row r="135" spans="1:15" x14ac:dyDescent="0.2">
      <c r="A135" s="23" t="s">
        <v>139</v>
      </c>
      <c r="B135" s="22">
        <v>1428</v>
      </c>
      <c r="C135" s="16">
        <f t="shared" si="12"/>
        <v>14280</v>
      </c>
      <c r="D135" s="4">
        <f t="shared" si="13"/>
        <v>15708</v>
      </c>
      <c r="E135" s="4">
        <f t="shared" si="14"/>
        <v>17136</v>
      </c>
      <c r="F135" s="5"/>
      <c r="G135" s="17">
        <v>2397</v>
      </c>
      <c r="H135" s="4">
        <f t="shared" si="18"/>
        <v>28764</v>
      </c>
      <c r="I135" s="4">
        <f t="shared" si="19"/>
        <v>26367</v>
      </c>
      <c r="J135" s="4">
        <f t="shared" si="20"/>
        <v>23970</v>
      </c>
      <c r="K135" s="5"/>
      <c r="L135" s="20">
        <f t="shared" si="15"/>
        <v>11628</v>
      </c>
      <c r="M135" s="20">
        <f t="shared" si="16"/>
        <v>9231</v>
      </c>
      <c r="N135" s="20">
        <f t="shared" si="17"/>
        <v>6834</v>
      </c>
      <c r="O135" s="5"/>
    </row>
    <row r="136" spans="1:15" x14ac:dyDescent="0.2">
      <c r="A136" s="23" t="s">
        <v>140</v>
      </c>
      <c r="B136" s="22">
        <v>1435</v>
      </c>
      <c r="C136" s="16">
        <f t="shared" si="12"/>
        <v>14350</v>
      </c>
      <c r="D136" s="4">
        <f t="shared" si="13"/>
        <v>15785</v>
      </c>
      <c r="E136" s="4">
        <f t="shared" si="14"/>
        <v>17220</v>
      </c>
      <c r="F136" s="5"/>
      <c r="G136" s="17">
        <v>1715</v>
      </c>
      <c r="H136" s="4">
        <f t="shared" si="18"/>
        <v>20580</v>
      </c>
      <c r="I136" s="4">
        <f t="shared" si="19"/>
        <v>18865</v>
      </c>
      <c r="J136" s="4">
        <f t="shared" si="20"/>
        <v>17150</v>
      </c>
      <c r="K136" s="5"/>
      <c r="L136" s="20">
        <f t="shared" si="15"/>
        <v>3360</v>
      </c>
      <c r="M136" s="20">
        <f t="shared" si="16"/>
        <v>1645</v>
      </c>
      <c r="N136" s="27">
        <f t="shared" si="17"/>
        <v>-70</v>
      </c>
      <c r="O136" s="5"/>
    </row>
    <row r="137" spans="1:15" x14ac:dyDescent="0.2">
      <c r="A137" s="23" t="s">
        <v>141</v>
      </c>
      <c r="B137" s="22">
        <v>1437</v>
      </c>
      <c r="C137" s="16">
        <f t="shared" si="12"/>
        <v>14370</v>
      </c>
      <c r="D137" s="4">
        <f t="shared" si="13"/>
        <v>15807</v>
      </c>
      <c r="E137" s="4">
        <f t="shared" si="14"/>
        <v>17244</v>
      </c>
      <c r="F137" s="5"/>
      <c r="G137" s="17">
        <v>1689</v>
      </c>
      <c r="H137" s="4">
        <f t="shared" si="18"/>
        <v>20268</v>
      </c>
      <c r="I137" s="4">
        <f t="shared" si="19"/>
        <v>18579</v>
      </c>
      <c r="J137" s="4">
        <f t="shared" si="20"/>
        <v>16890</v>
      </c>
      <c r="K137" s="5"/>
      <c r="L137" s="20">
        <f t="shared" si="15"/>
        <v>3024</v>
      </c>
      <c r="M137" s="20">
        <f t="shared" si="16"/>
        <v>1335</v>
      </c>
      <c r="N137" s="27">
        <f t="shared" si="17"/>
        <v>-354</v>
      </c>
      <c r="O137" s="5"/>
    </row>
    <row r="138" spans="1:15" x14ac:dyDescent="0.2">
      <c r="A138" s="23" t="s">
        <v>142</v>
      </c>
      <c r="B138" s="22">
        <v>1459</v>
      </c>
      <c r="C138" s="16">
        <f t="shared" si="12"/>
        <v>14590</v>
      </c>
      <c r="D138" s="4">
        <f t="shared" si="13"/>
        <v>16049</v>
      </c>
      <c r="E138" s="4">
        <f t="shared" si="14"/>
        <v>17508</v>
      </c>
      <c r="F138" s="5"/>
      <c r="G138" s="17">
        <v>2365</v>
      </c>
      <c r="H138" s="4">
        <f t="shared" si="18"/>
        <v>28380</v>
      </c>
      <c r="I138" s="4">
        <f t="shared" si="19"/>
        <v>26015</v>
      </c>
      <c r="J138" s="4">
        <f t="shared" si="20"/>
        <v>23650</v>
      </c>
      <c r="K138" s="5"/>
      <c r="L138" s="20">
        <f t="shared" si="15"/>
        <v>10872</v>
      </c>
      <c r="M138" s="20">
        <f t="shared" si="16"/>
        <v>8507</v>
      </c>
      <c r="N138" s="20">
        <f t="shared" si="17"/>
        <v>6142</v>
      </c>
      <c r="O138" s="5"/>
    </row>
    <row r="139" spans="1:15" x14ac:dyDescent="0.2">
      <c r="A139" s="23" t="s">
        <v>143</v>
      </c>
      <c r="B139" s="22">
        <v>1483</v>
      </c>
      <c r="C139" s="16">
        <f t="shared" si="12"/>
        <v>14830</v>
      </c>
      <c r="D139" s="4">
        <f t="shared" si="13"/>
        <v>16313</v>
      </c>
      <c r="E139" s="4">
        <f t="shared" si="14"/>
        <v>17796</v>
      </c>
      <c r="F139" s="5"/>
      <c r="G139" s="17">
        <v>1959</v>
      </c>
      <c r="H139" s="4">
        <f t="shared" si="18"/>
        <v>23508</v>
      </c>
      <c r="I139" s="4">
        <f t="shared" si="19"/>
        <v>21549</v>
      </c>
      <c r="J139" s="4">
        <f t="shared" si="20"/>
        <v>19590</v>
      </c>
      <c r="K139" s="5"/>
      <c r="L139" s="20">
        <f t="shared" si="15"/>
        <v>5712</v>
      </c>
      <c r="M139" s="20">
        <f t="shared" si="16"/>
        <v>3753</v>
      </c>
      <c r="N139" s="20">
        <f t="shared" si="17"/>
        <v>1794</v>
      </c>
      <c r="O139" s="5"/>
    </row>
    <row r="140" spans="1:15" x14ac:dyDescent="0.2">
      <c r="A140" s="23" t="s">
        <v>144</v>
      </c>
      <c r="B140" s="22">
        <v>1491</v>
      </c>
      <c r="C140" s="16">
        <f t="shared" si="12"/>
        <v>14910</v>
      </c>
      <c r="D140" s="4">
        <f t="shared" si="13"/>
        <v>16401</v>
      </c>
      <c r="E140" s="4">
        <f t="shared" si="14"/>
        <v>17892</v>
      </c>
      <c r="F140" s="5"/>
      <c r="G140" s="17">
        <v>2389</v>
      </c>
      <c r="H140" s="4">
        <f t="shared" si="18"/>
        <v>28668</v>
      </c>
      <c r="I140" s="4">
        <f t="shared" si="19"/>
        <v>26279</v>
      </c>
      <c r="J140" s="4">
        <f t="shared" si="20"/>
        <v>23890</v>
      </c>
      <c r="K140" s="5"/>
      <c r="L140" s="20">
        <f t="shared" si="15"/>
        <v>10776</v>
      </c>
      <c r="M140" s="20">
        <f t="shared" si="16"/>
        <v>8387</v>
      </c>
      <c r="N140" s="20">
        <f t="shared" si="17"/>
        <v>5998</v>
      </c>
      <c r="O140" s="5"/>
    </row>
    <row r="141" spans="1:15" x14ac:dyDescent="0.2">
      <c r="A141" s="23" t="s">
        <v>145</v>
      </c>
      <c r="B141" s="22">
        <v>1508</v>
      </c>
      <c r="C141" s="16">
        <f t="shared" si="12"/>
        <v>15080</v>
      </c>
      <c r="D141" s="4">
        <f t="shared" si="13"/>
        <v>16588</v>
      </c>
      <c r="E141" s="4">
        <f t="shared" si="14"/>
        <v>18096</v>
      </c>
      <c r="F141" s="5"/>
      <c r="G141" s="17">
        <v>2306</v>
      </c>
      <c r="H141" s="4">
        <f t="shared" si="18"/>
        <v>27672</v>
      </c>
      <c r="I141" s="4">
        <f t="shared" si="19"/>
        <v>25366</v>
      </c>
      <c r="J141" s="4">
        <f t="shared" si="20"/>
        <v>23060</v>
      </c>
      <c r="K141" s="5"/>
      <c r="L141" s="20">
        <f t="shared" si="15"/>
        <v>9576</v>
      </c>
      <c r="M141" s="20">
        <f t="shared" si="16"/>
        <v>7270</v>
      </c>
      <c r="N141" s="20">
        <f t="shared" si="17"/>
        <v>4964</v>
      </c>
      <c r="O141" s="5"/>
    </row>
    <row r="142" spans="1:15" x14ac:dyDescent="0.2">
      <c r="A142" s="23" t="s">
        <v>146</v>
      </c>
      <c r="B142" s="22">
        <v>1518</v>
      </c>
      <c r="C142" s="16">
        <f t="shared" si="12"/>
        <v>15180</v>
      </c>
      <c r="D142" s="4">
        <f t="shared" si="13"/>
        <v>16698</v>
      </c>
      <c r="E142" s="4">
        <f t="shared" si="14"/>
        <v>18216</v>
      </c>
      <c r="F142" s="5"/>
      <c r="G142" s="17">
        <v>1882</v>
      </c>
      <c r="H142" s="4">
        <f t="shared" si="18"/>
        <v>22584</v>
      </c>
      <c r="I142" s="4">
        <f t="shared" si="19"/>
        <v>20702</v>
      </c>
      <c r="J142" s="4">
        <f t="shared" si="20"/>
        <v>18820</v>
      </c>
      <c r="K142" s="5"/>
      <c r="L142" s="20">
        <f t="shared" si="15"/>
        <v>4368</v>
      </c>
      <c r="M142" s="20">
        <f t="shared" si="16"/>
        <v>2486</v>
      </c>
      <c r="N142" s="20">
        <f t="shared" si="17"/>
        <v>604</v>
      </c>
      <c r="O142" s="5"/>
    </row>
    <row r="143" spans="1:15" x14ac:dyDescent="0.2">
      <c r="A143" s="23" t="s">
        <v>147</v>
      </c>
      <c r="B143" s="22">
        <v>1543</v>
      </c>
      <c r="C143" s="16">
        <f t="shared" si="12"/>
        <v>15430</v>
      </c>
      <c r="D143" s="4">
        <f t="shared" si="13"/>
        <v>16973</v>
      </c>
      <c r="E143" s="4">
        <f t="shared" si="14"/>
        <v>18516</v>
      </c>
      <c r="F143" s="5"/>
      <c r="G143" s="17">
        <v>2245</v>
      </c>
      <c r="H143" s="4">
        <f t="shared" si="18"/>
        <v>26940</v>
      </c>
      <c r="I143" s="4">
        <f t="shared" si="19"/>
        <v>24695</v>
      </c>
      <c r="J143" s="4">
        <f t="shared" si="20"/>
        <v>22450</v>
      </c>
      <c r="K143" s="5"/>
      <c r="L143" s="20">
        <f t="shared" si="15"/>
        <v>8424</v>
      </c>
      <c r="M143" s="20">
        <f t="shared" si="16"/>
        <v>6179</v>
      </c>
      <c r="N143" s="20">
        <f t="shared" si="17"/>
        <v>3934</v>
      </c>
      <c r="O143" s="5"/>
    </row>
    <row r="144" spans="1:15" x14ac:dyDescent="0.2">
      <c r="A144" s="23" t="s">
        <v>148</v>
      </c>
      <c r="B144" s="22">
        <v>1556</v>
      </c>
      <c r="C144" s="16">
        <f t="shared" si="12"/>
        <v>15560</v>
      </c>
      <c r="D144" s="4">
        <f t="shared" si="13"/>
        <v>17116</v>
      </c>
      <c r="E144" s="4">
        <f t="shared" si="14"/>
        <v>18672</v>
      </c>
      <c r="F144" s="5"/>
      <c r="G144" s="17">
        <v>2342</v>
      </c>
      <c r="H144" s="4">
        <f t="shared" si="18"/>
        <v>28104</v>
      </c>
      <c r="I144" s="4">
        <f t="shared" si="19"/>
        <v>25762</v>
      </c>
      <c r="J144" s="4">
        <f t="shared" si="20"/>
        <v>23420</v>
      </c>
      <c r="K144" s="5"/>
      <c r="L144" s="20">
        <f t="shared" si="15"/>
        <v>9432</v>
      </c>
      <c r="M144" s="20">
        <f t="shared" si="16"/>
        <v>7090</v>
      </c>
      <c r="N144" s="20">
        <f t="shared" si="17"/>
        <v>4748</v>
      </c>
      <c r="O144" s="5"/>
    </row>
    <row r="145" spans="1:15" x14ac:dyDescent="0.2">
      <c r="A145" s="23" t="s">
        <v>149</v>
      </c>
      <c r="B145" s="22">
        <v>1561</v>
      </c>
      <c r="C145" s="16">
        <f t="shared" si="12"/>
        <v>15610</v>
      </c>
      <c r="D145" s="4">
        <f t="shared" si="13"/>
        <v>17171</v>
      </c>
      <c r="E145" s="4">
        <f t="shared" si="14"/>
        <v>18732</v>
      </c>
      <c r="F145" s="5"/>
      <c r="G145" s="17">
        <v>2400</v>
      </c>
      <c r="H145" s="4">
        <f t="shared" si="18"/>
        <v>28800</v>
      </c>
      <c r="I145" s="4">
        <f t="shared" si="19"/>
        <v>26400</v>
      </c>
      <c r="J145" s="4">
        <f t="shared" si="20"/>
        <v>24000</v>
      </c>
      <c r="K145" s="5"/>
      <c r="L145" s="20">
        <f t="shared" si="15"/>
        <v>10068</v>
      </c>
      <c r="M145" s="20">
        <f t="shared" si="16"/>
        <v>7668</v>
      </c>
      <c r="N145" s="20">
        <f t="shared" si="17"/>
        <v>5268</v>
      </c>
      <c r="O145" s="5"/>
    </row>
    <row r="146" spans="1:15" x14ac:dyDescent="0.2">
      <c r="A146" s="23" t="s">
        <v>150</v>
      </c>
      <c r="B146" s="22">
        <v>1561</v>
      </c>
      <c r="C146" s="16">
        <f t="shared" si="12"/>
        <v>15610</v>
      </c>
      <c r="D146" s="4">
        <f t="shared" si="13"/>
        <v>17171</v>
      </c>
      <c r="E146" s="4">
        <f t="shared" si="14"/>
        <v>18732</v>
      </c>
      <c r="F146" s="5"/>
      <c r="G146" s="17">
        <v>2109</v>
      </c>
      <c r="H146" s="4">
        <f t="shared" si="18"/>
        <v>25308</v>
      </c>
      <c r="I146" s="4">
        <f t="shared" si="19"/>
        <v>23199</v>
      </c>
      <c r="J146" s="4">
        <f t="shared" si="20"/>
        <v>21090</v>
      </c>
      <c r="K146" s="5"/>
      <c r="L146" s="20">
        <f t="shared" si="15"/>
        <v>6576</v>
      </c>
      <c r="M146" s="20">
        <f t="shared" si="16"/>
        <v>4467</v>
      </c>
      <c r="N146" s="20">
        <f t="shared" si="17"/>
        <v>2358</v>
      </c>
      <c r="O146" s="5"/>
    </row>
    <row r="147" spans="1:15" x14ac:dyDescent="0.2">
      <c r="A147" s="23" t="s">
        <v>151</v>
      </c>
      <c r="B147" s="22">
        <v>1597</v>
      </c>
      <c r="C147" s="16">
        <f t="shared" si="12"/>
        <v>15970</v>
      </c>
      <c r="D147" s="4">
        <f t="shared" si="13"/>
        <v>17567</v>
      </c>
      <c r="E147" s="4">
        <f t="shared" si="14"/>
        <v>19164</v>
      </c>
      <c r="F147" s="5"/>
      <c r="G147" s="17">
        <v>2546</v>
      </c>
      <c r="H147" s="4">
        <f t="shared" si="18"/>
        <v>30552</v>
      </c>
      <c r="I147" s="4">
        <f t="shared" si="19"/>
        <v>28006</v>
      </c>
      <c r="J147" s="4">
        <f t="shared" si="20"/>
        <v>25460</v>
      </c>
      <c r="K147" s="5"/>
      <c r="L147" s="20">
        <f t="shared" si="15"/>
        <v>11388</v>
      </c>
      <c r="M147" s="20">
        <f t="shared" si="16"/>
        <v>8842</v>
      </c>
      <c r="N147" s="20">
        <f t="shared" si="17"/>
        <v>6296</v>
      </c>
      <c r="O147" s="5"/>
    </row>
    <row r="148" spans="1:15" x14ac:dyDescent="0.2">
      <c r="A148" s="23" t="s">
        <v>152</v>
      </c>
      <c r="B148" s="22">
        <v>1606</v>
      </c>
      <c r="C148" s="16">
        <f t="shared" si="12"/>
        <v>16060</v>
      </c>
      <c r="D148" s="4">
        <f t="shared" si="13"/>
        <v>17666</v>
      </c>
      <c r="E148" s="4">
        <f t="shared" si="14"/>
        <v>19272</v>
      </c>
      <c r="F148" s="5"/>
      <c r="G148" s="17">
        <v>2566</v>
      </c>
      <c r="H148" s="4">
        <f t="shared" si="18"/>
        <v>30792</v>
      </c>
      <c r="I148" s="4">
        <f t="shared" si="19"/>
        <v>28226</v>
      </c>
      <c r="J148" s="4">
        <f t="shared" si="20"/>
        <v>25660</v>
      </c>
      <c r="K148" s="5"/>
      <c r="L148" s="20">
        <f t="shared" si="15"/>
        <v>11520</v>
      </c>
      <c r="M148" s="20">
        <f t="shared" si="16"/>
        <v>8954</v>
      </c>
      <c r="N148" s="20">
        <f t="shared" si="17"/>
        <v>6388</v>
      </c>
      <c r="O148" s="5"/>
    </row>
    <row r="149" spans="1:15" x14ac:dyDescent="0.2">
      <c r="A149" s="23" t="s">
        <v>153</v>
      </c>
      <c r="B149" s="22">
        <v>1609</v>
      </c>
      <c r="C149" s="16">
        <f t="shared" si="12"/>
        <v>16090</v>
      </c>
      <c r="D149" s="4">
        <f t="shared" si="13"/>
        <v>17699</v>
      </c>
      <c r="E149" s="4">
        <f t="shared" si="14"/>
        <v>19308</v>
      </c>
      <c r="F149" s="5"/>
      <c r="G149" s="17">
        <v>2829</v>
      </c>
      <c r="H149" s="4">
        <f t="shared" si="18"/>
        <v>33948</v>
      </c>
      <c r="I149" s="4">
        <f t="shared" si="19"/>
        <v>31119</v>
      </c>
      <c r="J149" s="4">
        <f t="shared" si="20"/>
        <v>28290</v>
      </c>
      <c r="K149" s="5"/>
      <c r="L149" s="20">
        <f t="shared" si="15"/>
        <v>14640</v>
      </c>
      <c r="M149" s="20">
        <f t="shared" si="16"/>
        <v>11811</v>
      </c>
      <c r="N149" s="20">
        <f t="shared" si="17"/>
        <v>8982</v>
      </c>
      <c r="O149" s="5"/>
    </row>
    <row r="150" spans="1:15" x14ac:dyDescent="0.2">
      <c r="A150" s="23" t="s">
        <v>154</v>
      </c>
      <c r="B150" s="22">
        <v>1611</v>
      </c>
      <c r="C150" s="16">
        <f t="shared" si="12"/>
        <v>16110</v>
      </c>
      <c r="D150" s="4">
        <f t="shared" si="13"/>
        <v>17721</v>
      </c>
      <c r="E150" s="4">
        <f t="shared" si="14"/>
        <v>19332</v>
      </c>
      <c r="F150" s="5"/>
      <c r="G150" s="17">
        <v>2622</v>
      </c>
      <c r="H150" s="4">
        <f t="shared" si="18"/>
        <v>31464</v>
      </c>
      <c r="I150" s="4">
        <f t="shared" si="19"/>
        <v>28842</v>
      </c>
      <c r="J150" s="4">
        <f t="shared" si="20"/>
        <v>26220</v>
      </c>
      <c r="K150" s="5"/>
      <c r="L150" s="20">
        <f t="shared" si="15"/>
        <v>12132</v>
      </c>
      <c r="M150" s="20">
        <f t="shared" si="16"/>
        <v>9510</v>
      </c>
      <c r="N150" s="20">
        <f t="shared" si="17"/>
        <v>6888</v>
      </c>
      <c r="O150" s="5"/>
    </row>
    <row r="151" spans="1:15" x14ac:dyDescent="0.2">
      <c r="A151" s="23" t="s">
        <v>155</v>
      </c>
      <c r="B151" s="22">
        <v>1629</v>
      </c>
      <c r="C151" s="16">
        <f t="shared" si="12"/>
        <v>16290</v>
      </c>
      <c r="D151" s="4">
        <f t="shared" si="13"/>
        <v>17919</v>
      </c>
      <c r="E151" s="4">
        <f t="shared" si="14"/>
        <v>19548</v>
      </c>
      <c r="F151" s="5"/>
      <c r="G151" s="17">
        <v>3084</v>
      </c>
      <c r="H151" s="4">
        <f t="shared" si="18"/>
        <v>37008</v>
      </c>
      <c r="I151" s="4">
        <f t="shared" si="19"/>
        <v>33924</v>
      </c>
      <c r="J151" s="4">
        <f t="shared" si="20"/>
        <v>30840</v>
      </c>
      <c r="K151" s="5"/>
      <c r="L151" s="20">
        <f t="shared" si="15"/>
        <v>17460</v>
      </c>
      <c r="M151" s="20">
        <f t="shared" si="16"/>
        <v>14376</v>
      </c>
      <c r="N151" s="20">
        <f t="shared" si="17"/>
        <v>11292</v>
      </c>
      <c r="O151" s="5"/>
    </row>
    <row r="152" spans="1:15" x14ac:dyDescent="0.2">
      <c r="A152" s="23" t="s">
        <v>156</v>
      </c>
      <c r="B152" s="22">
        <v>1629</v>
      </c>
      <c r="C152" s="16">
        <f t="shared" si="12"/>
        <v>16290</v>
      </c>
      <c r="D152" s="4">
        <f t="shared" si="13"/>
        <v>17919</v>
      </c>
      <c r="E152" s="4">
        <f t="shared" si="14"/>
        <v>19548</v>
      </c>
      <c r="F152" s="5"/>
      <c r="G152" s="17">
        <v>2996</v>
      </c>
      <c r="H152" s="4">
        <f t="shared" si="18"/>
        <v>35952</v>
      </c>
      <c r="I152" s="4">
        <f t="shared" si="19"/>
        <v>32956</v>
      </c>
      <c r="J152" s="4">
        <f t="shared" si="20"/>
        <v>29960</v>
      </c>
      <c r="K152" s="5"/>
      <c r="L152" s="20">
        <f t="shared" si="15"/>
        <v>16404</v>
      </c>
      <c r="M152" s="20">
        <f t="shared" si="16"/>
        <v>13408</v>
      </c>
      <c r="N152" s="20">
        <f t="shared" si="17"/>
        <v>10412</v>
      </c>
      <c r="O152" s="5"/>
    </row>
    <row r="153" spans="1:15" x14ac:dyDescent="0.2">
      <c r="A153" s="23" t="s">
        <v>157</v>
      </c>
      <c r="B153" s="22">
        <v>1635</v>
      </c>
      <c r="C153" s="16">
        <f t="shared" si="12"/>
        <v>16350</v>
      </c>
      <c r="D153" s="4">
        <f t="shared" si="13"/>
        <v>17985</v>
      </c>
      <c r="E153" s="4">
        <f t="shared" si="14"/>
        <v>19620</v>
      </c>
      <c r="F153" s="5"/>
      <c r="G153" s="17">
        <v>3177</v>
      </c>
      <c r="H153" s="4">
        <f t="shared" si="18"/>
        <v>38124</v>
      </c>
      <c r="I153" s="4">
        <f t="shared" si="19"/>
        <v>34947</v>
      </c>
      <c r="J153" s="4">
        <f t="shared" si="20"/>
        <v>31770</v>
      </c>
      <c r="K153" s="5"/>
      <c r="L153" s="20">
        <f t="shared" si="15"/>
        <v>18504</v>
      </c>
      <c r="M153" s="20">
        <f t="shared" si="16"/>
        <v>15327</v>
      </c>
      <c r="N153" s="20">
        <f t="shared" si="17"/>
        <v>12150</v>
      </c>
      <c r="O153" s="5"/>
    </row>
    <row r="154" spans="1:15" x14ac:dyDescent="0.2">
      <c r="A154" s="23" t="s">
        <v>158</v>
      </c>
      <c r="B154" s="22">
        <v>1656</v>
      </c>
      <c r="C154" s="16">
        <f t="shared" si="12"/>
        <v>16560</v>
      </c>
      <c r="D154" s="4">
        <f t="shared" si="13"/>
        <v>18216</v>
      </c>
      <c r="E154" s="4">
        <f t="shared" si="14"/>
        <v>19872</v>
      </c>
      <c r="F154" s="5"/>
      <c r="G154" s="17">
        <v>2480</v>
      </c>
      <c r="H154" s="4">
        <f t="shared" si="18"/>
        <v>29760</v>
      </c>
      <c r="I154" s="4">
        <f t="shared" si="19"/>
        <v>27280</v>
      </c>
      <c r="J154" s="4">
        <f t="shared" si="20"/>
        <v>24800</v>
      </c>
      <c r="K154" s="5"/>
      <c r="L154" s="20">
        <f t="shared" si="15"/>
        <v>9888</v>
      </c>
      <c r="M154" s="20">
        <f t="shared" si="16"/>
        <v>7408</v>
      </c>
      <c r="N154" s="20">
        <f t="shared" si="17"/>
        <v>4928</v>
      </c>
      <c r="O154" s="5"/>
    </row>
    <row r="155" spans="1:15" x14ac:dyDescent="0.2">
      <c r="A155" s="23" t="s">
        <v>159</v>
      </c>
      <c r="B155" s="22">
        <v>1674</v>
      </c>
      <c r="C155" s="16">
        <f t="shared" si="12"/>
        <v>16740</v>
      </c>
      <c r="D155" s="4">
        <f t="shared" si="13"/>
        <v>18414</v>
      </c>
      <c r="E155" s="4">
        <f t="shared" si="14"/>
        <v>20088</v>
      </c>
      <c r="F155" s="5"/>
      <c r="G155" s="17">
        <v>2667</v>
      </c>
      <c r="H155" s="4">
        <f t="shared" si="18"/>
        <v>32004</v>
      </c>
      <c r="I155" s="4">
        <f t="shared" si="19"/>
        <v>29337</v>
      </c>
      <c r="J155" s="4">
        <f t="shared" si="20"/>
        <v>26670</v>
      </c>
      <c r="K155" s="5"/>
      <c r="L155" s="20">
        <f t="shared" si="15"/>
        <v>11916</v>
      </c>
      <c r="M155" s="20">
        <f t="shared" si="16"/>
        <v>9249</v>
      </c>
      <c r="N155" s="20">
        <f t="shared" si="17"/>
        <v>6582</v>
      </c>
      <c r="O155" s="5"/>
    </row>
    <row r="156" spans="1:15" x14ac:dyDescent="0.2">
      <c r="A156" s="23" t="s">
        <v>160</v>
      </c>
      <c r="B156" s="22">
        <v>1679</v>
      </c>
      <c r="C156" s="16">
        <f t="shared" si="12"/>
        <v>16790</v>
      </c>
      <c r="D156" s="4">
        <f t="shared" si="13"/>
        <v>18469</v>
      </c>
      <c r="E156" s="4">
        <f t="shared" si="14"/>
        <v>20148</v>
      </c>
      <c r="F156" s="5"/>
      <c r="G156" s="17">
        <v>2367</v>
      </c>
      <c r="H156" s="4">
        <f t="shared" si="18"/>
        <v>28404</v>
      </c>
      <c r="I156" s="4">
        <f t="shared" si="19"/>
        <v>26037</v>
      </c>
      <c r="J156" s="4">
        <f t="shared" si="20"/>
        <v>23670</v>
      </c>
      <c r="K156" s="5"/>
      <c r="L156" s="20">
        <f t="shared" si="15"/>
        <v>8256</v>
      </c>
      <c r="M156" s="20">
        <f t="shared" si="16"/>
        <v>5889</v>
      </c>
      <c r="N156" s="20">
        <f t="shared" si="17"/>
        <v>3522</v>
      </c>
      <c r="O156" s="5"/>
    </row>
    <row r="157" spans="1:15" x14ac:dyDescent="0.2">
      <c r="A157" s="23" t="s">
        <v>161</v>
      </c>
      <c r="B157" s="22">
        <v>1682</v>
      </c>
      <c r="C157" s="16">
        <f t="shared" si="12"/>
        <v>16820</v>
      </c>
      <c r="D157" s="4">
        <f t="shared" si="13"/>
        <v>18502</v>
      </c>
      <c r="E157" s="4">
        <f t="shared" si="14"/>
        <v>20184</v>
      </c>
      <c r="F157" s="5"/>
      <c r="G157" s="17">
        <v>2064</v>
      </c>
      <c r="H157" s="4">
        <f t="shared" si="18"/>
        <v>24768</v>
      </c>
      <c r="I157" s="4">
        <f t="shared" si="19"/>
        <v>22704</v>
      </c>
      <c r="J157" s="4">
        <f t="shared" si="20"/>
        <v>20640</v>
      </c>
      <c r="K157" s="5"/>
      <c r="L157" s="20">
        <f t="shared" si="15"/>
        <v>4584</v>
      </c>
      <c r="M157" s="20">
        <f t="shared" si="16"/>
        <v>2520</v>
      </c>
      <c r="N157" s="20">
        <f t="shared" si="17"/>
        <v>456</v>
      </c>
      <c r="O157" s="5"/>
    </row>
    <row r="158" spans="1:15" x14ac:dyDescent="0.2">
      <c r="A158" s="23" t="s">
        <v>162</v>
      </c>
      <c r="B158" s="22">
        <v>1688</v>
      </c>
      <c r="C158" s="16">
        <f t="shared" si="12"/>
        <v>16880</v>
      </c>
      <c r="D158" s="4">
        <f t="shared" si="13"/>
        <v>18568</v>
      </c>
      <c r="E158" s="4">
        <f t="shared" si="14"/>
        <v>20256</v>
      </c>
      <c r="F158" s="5"/>
      <c r="G158" s="17">
        <v>2025</v>
      </c>
      <c r="H158" s="4">
        <f t="shared" si="18"/>
        <v>24300</v>
      </c>
      <c r="I158" s="4">
        <f t="shared" si="19"/>
        <v>22275</v>
      </c>
      <c r="J158" s="4">
        <f t="shared" si="20"/>
        <v>20250</v>
      </c>
      <c r="K158" s="5"/>
      <c r="L158" s="20">
        <f t="shared" si="15"/>
        <v>4044</v>
      </c>
      <c r="M158" s="20">
        <f t="shared" si="16"/>
        <v>2019</v>
      </c>
      <c r="N158" s="27">
        <f t="shared" si="17"/>
        <v>-6</v>
      </c>
      <c r="O158" s="5"/>
    </row>
    <row r="159" spans="1:15" x14ac:dyDescent="0.2">
      <c r="A159" s="23" t="s">
        <v>163</v>
      </c>
      <c r="B159" s="22">
        <v>1701</v>
      </c>
      <c r="C159" s="16">
        <f t="shared" si="12"/>
        <v>17010</v>
      </c>
      <c r="D159" s="4">
        <f t="shared" si="13"/>
        <v>18711</v>
      </c>
      <c r="E159" s="4">
        <f t="shared" si="14"/>
        <v>20412</v>
      </c>
      <c r="F159" s="5"/>
      <c r="G159" s="17">
        <v>2541</v>
      </c>
      <c r="H159" s="4">
        <f t="shared" si="18"/>
        <v>30492</v>
      </c>
      <c r="I159" s="4">
        <f t="shared" si="19"/>
        <v>27951</v>
      </c>
      <c r="J159" s="4">
        <f t="shared" si="20"/>
        <v>25410</v>
      </c>
      <c r="K159" s="5"/>
      <c r="L159" s="20">
        <f t="shared" si="15"/>
        <v>10080</v>
      </c>
      <c r="M159" s="20">
        <f t="shared" si="16"/>
        <v>7539</v>
      </c>
      <c r="N159" s="20">
        <f t="shared" si="17"/>
        <v>4998</v>
      </c>
      <c r="O159" s="5"/>
    </row>
    <row r="160" spans="1:15" x14ac:dyDescent="0.2">
      <c r="A160" s="23" t="s">
        <v>164</v>
      </c>
      <c r="B160" s="22">
        <v>1704</v>
      </c>
      <c r="C160" s="16">
        <f t="shared" si="12"/>
        <v>17040</v>
      </c>
      <c r="D160" s="4">
        <f t="shared" si="13"/>
        <v>18744</v>
      </c>
      <c r="E160" s="4">
        <f t="shared" si="14"/>
        <v>20448</v>
      </c>
      <c r="F160" s="5"/>
      <c r="G160" s="17">
        <v>2019</v>
      </c>
      <c r="H160" s="4">
        <f t="shared" si="18"/>
        <v>24228</v>
      </c>
      <c r="I160" s="4">
        <f t="shared" si="19"/>
        <v>22209</v>
      </c>
      <c r="J160" s="4">
        <f t="shared" si="20"/>
        <v>20190</v>
      </c>
      <c r="K160" s="5"/>
      <c r="L160" s="20">
        <f t="shared" si="15"/>
        <v>3780</v>
      </c>
      <c r="M160" s="20">
        <f t="shared" si="16"/>
        <v>1761</v>
      </c>
      <c r="N160" s="27">
        <f t="shared" si="17"/>
        <v>-258</v>
      </c>
      <c r="O160" s="5"/>
    </row>
    <row r="161" spans="1:15" x14ac:dyDescent="0.2">
      <c r="A161" s="23" t="s">
        <v>165</v>
      </c>
      <c r="B161" s="22">
        <v>1730</v>
      </c>
      <c r="C161" s="16">
        <f t="shared" si="12"/>
        <v>17300</v>
      </c>
      <c r="D161" s="4">
        <f t="shared" si="13"/>
        <v>19030</v>
      </c>
      <c r="E161" s="4">
        <f t="shared" si="14"/>
        <v>20760</v>
      </c>
      <c r="F161" s="5"/>
      <c r="G161" s="17">
        <v>2575</v>
      </c>
      <c r="H161" s="4">
        <f t="shared" si="18"/>
        <v>30900</v>
      </c>
      <c r="I161" s="4">
        <f t="shared" si="19"/>
        <v>28325</v>
      </c>
      <c r="J161" s="4">
        <f t="shared" si="20"/>
        <v>25750</v>
      </c>
      <c r="K161" s="5"/>
      <c r="L161" s="20">
        <f t="shared" si="15"/>
        <v>10140</v>
      </c>
      <c r="M161" s="20">
        <f t="shared" si="16"/>
        <v>7565</v>
      </c>
      <c r="N161" s="20">
        <f t="shared" si="17"/>
        <v>4990</v>
      </c>
      <c r="O161" s="5"/>
    </row>
    <row r="162" spans="1:15" x14ac:dyDescent="0.2">
      <c r="A162" s="23" t="s">
        <v>166</v>
      </c>
      <c r="B162" s="22">
        <v>1746</v>
      </c>
      <c r="C162" s="16">
        <f t="shared" si="12"/>
        <v>17460</v>
      </c>
      <c r="D162" s="4">
        <f t="shared" si="13"/>
        <v>19206</v>
      </c>
      <c r="E162" s="4">
        <f t="shared" si="14"/>
        <v>20952</v>
      </c>
      <c r="F162" s="5"/>
      <c r="G162" s="17">
        <v>2765</v>
      </c>
      <c r="H162" s="4">
        <f t="shared" si="18"/>
        <v>33180</v>
      </c>
      <c r="I162" s="4">
        <f t="shared" si="19"/>
        <v>30415</v>
      </c>
      <c r="J162" s="4">
        <f t="shared" si="20"/>
        <v>27650</v>
      </c>
      <c r="K162" s="5"/>
      <c r="L162" s="20">
        <f t="shared" si="15"/>
        <v>12228</v>
      </c>
      <c r="M162" s="20">
        <f t="shared" si="16"/>
        <v>9463</v>
      </c>
      <c r="N162" s="20">
        <f t="shared" si="17"/>
        <v>6698</v>
      </c>
      <c r="O162" s="5"/>
    </row>
    <row r="163" spans="1:15" x14ac:dyDescent="0.2">
      <c r="A163" s="23" t="s">
        <v>167</v>
      </c>
      <c r="B163" s="22">
        <v>1751</v>
      </c>
      <c r="C163" s="16">
        <f t="shared" si="12"/>
        <v>17510</v>
      </c>
      <c r="D163" s="4">
        <f t="shared" si="13"/>
        <v>19261</v>
      </c>
      <c r="E163" s="4">
        <f t="shared" si="14"/>
        <v>21012</v>
      </c>
      <c r="F163" s="5"/>
      <c r="G163" s="17">
        <v>2520</v>
      </c>
      <c r="H163" s="4">
        <f t="shared" si="18"/>
        <v>30240</v>
      </c>
      <c r="I163" s="4">
        <f t="shared" si="19"/>
        <v>27720</v>
      </c>
      <c r="J163" s="4">
        <f t="shared" si="20"/>
        <v>25200</v>
      </c>
      <c r="K163" s="5"/>
      <c r="L163" s="20">
        <f t="shared" si="15"/>
        <v>9228</v>
      </c>
      <c r="M163" s="20">
        <f t="shared" si="16"/>
        <v>6708</v>
      </c>
      <c r="N163" s="20">
        <f t="shared" si="17"/>
        <v>4188</v>
      </c>
      <c r="O163" s="5"/>
    </row>
    <row r="164" spans="1:15" x14ac:dyDescent="0.2">
      <c r="A164" s="23" t="s">
        <v>168</v>
      </c>
      <c r="B164" s="22">
        <v>1793</v>
      </c>
      <c r="C164" s="16">
        <f t="shared" si="12"/>
        <v>17930</v>
      </c>
      <c r="D164" s="4">
        <f t="shared" si="13"/>
        <v>19723</v>
      </c>
      <c r="E164" s="4">
        <f t="shared" si="14"/>
        <v>21516</v>
      </c>
      <c r="F164" s="5"/>
      <c r="G164" s="17">
        <v>2562</v>
      </c>
      <c r="H164" s="4">
        <f t="shared" si="18"/>
        <v>30744</v>
      </c>
      <c r="I164" s="4">
        <f t="shared" si="19"/>
        <v>28182</v>
      </c>
      <c r="J164" s="4">
        <f t="shared" si="20"/>
        <v>25620</v>
      </c>
      <c r="K164" s="5"/>
      <c r="L164" s="20">
        <f t="shared" si="15"/>
        <v>9228</v>
      </c>
      <c r="M164" s="20">
        <f t="shared" si="16"/>
        <v>6666</v>
      </c>
      <c r="N164" s="20">
        <f t="shared" si="17"/>
        <v>4104</v>
      </c>
      <c r="O164" s="5"/>
    </row>
    <row r="165" spans="1:15" x14ac:dyDescent="0.2">
      <c r="A165" s="23" t="s">
        <v>169</v>
      </c>
      <c r="B165" s="22">
        <v>1799</v>
      </c>
      <c r="C165" s="16">
        <f t="shared" si="12"/>
        <v>17990</v>
      </c>
      <c r="D165" s="4">
        <f t="shared" si="13"/>
        <v>19789</v>
      </c>
      <c r="E165" s="4">
        <f t="shared" si="14"/>
        <v>21588</v>
      </c>
      <c r="F165" s="5"/>
      <c r="G165" s="17">
        <v>2400</v>
      </c>
      <c r="H165" s="4">
        <f t="shared" si="18"/>
        <v>28800</v>
      </c>
      <c r="I165" s="4">
        <f t="shared" si="19"/>
        <v>26400</v>
      </c>
      <c r="J165" s="4">
        <f t="shared" si="20"/>
        <v>24000</v>
      </c>
      <c r="K165" s="5"/>
      <c r="L165" s="20">
        <f t="shared" si="15"/>
        <v>7212</v>
      </c>
      <c r="M165" s="20">
        <f t="shared" si="16"/>
        <v>4812</v>
      </c>
      <c r="N165" s="20">
        <f t="shared" si="17"/>
        <v>2412</v>
      </c>
      <c r="O165" s="5"/>
    </row>
    <row r="166" spans="1:15" x14ac:dyDescent="0.2">
      <c r="A166" s="23" t="s">
        <v>170</v>
      </c>
      <c r="B166" s="22">
        <v>1843</v>
      </c>
      <c r="C166" s="16">
        <f t="shared" si="12"/>
        <v>18430</v>
      </c>
      <c r="D166" s="4">
        <f t="shared" si="13"/>
        <v>20273</v>
      </c>
      <c r="E166" s="4">
        <f t="shared" si="14"/>
        <v>22116</v>
      </c>
      <c r="F166" s="5"/>
      <c r="G166" s="17">
        <v>2518</v>
      </c>
      <c r="H166" s="4">
        <f t="shared" si="18"/>
        <v>30216</v>
      </c>
      <c r="I166" s="4">
        <f t="shared" si="19"/>
        <v>27698</v>
      </c>
      <c r="J166" s="4">
        <f t="shared" si="20"/>
        <v>25180</v>
      </c>
      <c r="K166" s="5"/>
      <c r="L166" s="20">
        <f t="shared" si="15"/>
        <v>8100</v>
      </c>
      <c r="M166" s="20">
        <f t="shared" si="16"/>
        <v>5582</v>
      </c>
      <c r="N166" s="20">
        <f t="shared" si="17"/>
        <v>3064</v>
      </c>
      <c r="O166" s="5"/>
    </row>
    <row r="167" spans="1:15" x14ac:dyDescent="0.2">
      <c r="A167" s="23" t="s">
        <v>171</v>
      </c>
      <c r="B167" s="22">
        <v>1864</v>
      </c>
      <c r="C167" s="16">
        <f t="shared" si="12"/>
        <v>18640</v>
      </c>
      <c r="D167" s="4">
        <f t="shared" si="13"/>
        <v>20504</v>
      </c>
      <c r="E167" s="4">
        <f t="shared" si="14"/>
        <v>22368</v>
      </c>
      <c r="F167" s="5"/>
      <c r="G167" s="17">
        <v>3478</v>
      </c>
      <c r="H167" s="4">
        <f t="shared" si="18"/>
        <v>41736</v>
      </c>
      <c r="I167" s="4">
        <f t="shared" si="19"/>
        <v>38258</v>
      </c>
      <c r="J167" s="4">
        <f t="shared" si="20"/>
        <v>34780</v>
      </c>
      <c r="K167" s="5"/>
      <c r="L167" s="20">
        <f t="shared" si="15"/>
        <v>19368</v>
      </c>
      <c r="M167" s="20">
        <f t="shared" si="16"/>
        <v>15890</v>
      </c>
      <c r="N167" s="20">
        <f t="shared" si="17"/>
        <v>12412</v>
      </c>
      <c r="O167" s="5"/>
    </row>
    <row r="168" spans="1:15" x14ac:dyDescent="0.2">
      <c r="A168" s="23" t="s">
        <v>172</v>
      </c>
      <c r="B168" s="22">
        <v>1875</v>
      </c>
      <c r="C168" s="16">
        <f t="shared" si="12"/>
        <v>18750</v>
      </c>
      <c r="D168" s="4">
        <f t="shared" si="13"/>
        <v>20625</v>
      </c>
      <c r="E168" s="4">
        <f t="shared" si="14"/>
        <v>22500</v>
      </c>
      <c r="F168" s="5"/>
      <c r="G168" s="17">
        <v>2620</v>
      </c>
      <c r="H168" s="4">
        <f t="shared" si="18"/>
        <v>31440</v>
      </c>
      <c r="I168" s="4">
        <f t="shared" si="19"/>
        <v>28820</v>
      </c>
      <c r="J168" s="4">
        <f t="shared" si="20"/>
        <v>26200</v>
      </c>
      <c r="K168" s="5"/>
      <c r="L168" s="20">
        <f t="shared" si="15"/>
        <v>8940</v>
      </c>
      <c r="M168" s="20">
        <f t="shared" si="16"/>
        <v>6320</v>
      </c>
      <c r="N168" s="20">
        <f t="shared" si="17"/>
        <v>3700</v>
      </c>
      <c r="O168" s="5"/>
    </row>
    <row r="169" spans="1:15" x14ac:dyDescent="0.2">
      <c r="A169" s="23" t="s">
        <v>173</v>
      </c>
      <c r="B169" s="22">
        <v>1883</v>
      </c>
      <c r="C169" s="16">
        <f t="shared" si="12"/>
        <v>18830</v>
      </c>
      <c r="D169" s="4">
        <f t="shared" si="13"/>
        <v>20713</v>
      </c>
      <c r="E169" s="4">
        <f t="shared" si="14"/>
        <v>22596</v>
      </c>
      <c r="F169" s="5"/>
      <c r="G169" s="17">
        <v>2606</v>
      </c>
      <c r="H169" s="4">
        <f t="shared" si="18"/>
        <v>31272</v>
      </c>
      <c r="I169" s="4">
        <f t="shared" si="19"/>
        <v>28666</v>
      </c>
      <c r="J169" s="4">
        <f t="shared" si="20"/>
        <v>26060</v>
      </c>
      <c r="K169" s="5"/>
      <c r="L169" s="20">
        <f t="shared" si="15"/>
        <v>8676</v>
      </c>
      <c r="M169" s="20">
        <f t="shared" si="16"/>
        <v>6070</v>
      </c>
      <c r="N169" s="20">
        <f t="shared" si="17"/>
        <v>3464</v>
      </c>
      <c r="O169" s="5"/>
    </row>
    <row r="170" spans="1:15" x14ac:dyDescent="0.2">
      <c r="A170" s="23" t="s">
        <v>174</v>
      </c>
      <c r="B170" s="22">
        <v>1888</v>
      </c>
      <c r="C170" s="16">
        <f t="shared" si="12"/>
        <v>18880</v>
      </c>
      <c r="D170" s="4">
        <f t="shared" si="13"/>
        <v>20768</v>
      </c>
      <c r="E170" s="4">
        <f t="shared" si="14"/>
        <v>22656</v>
      </c>
      <c r="F170" s="5"/>
      <c r="G170" s="17">
        <v>2933</v>
      </c>
      <c r="H170" s="4">
        <f t="shared" si="18"/>
        <v>35196</v>
      </c>
      <c r="I170" s="4">
        <f t="shared" si="19"/>
        <v>32263</v>
      </c>
      <c r="J170" s="4">
        <f t="shared" si="20"/>
        <v>29330</v>
      </c>
      <c r="K170" s="5"/>
      <c r="L170" s="20">
        <f t="shared" si="15"/>
        <v>12540</v>
      </c>
      <c r="M170" s="20">
        <f t="shared" si="16"/>
        <v>9607</v>
      </c>
      <c r="N170" s="20">
        <f t="shared" si="17"/>
        <v>6674</v>
      </c>
      <c r="O170" s="5"/>
    </row>
    <row r="171" spans="1:15" x14ac:dyDescent="0.2">
      <c r="A171" s="23" t="s">
        <v>175</v>
      </c>
      <c r="B171" s="22">
        <v>1895</v>
      </c>
      <c r="C171" s="16">
        <f t="shared" si="12"/>
        <v>18950</v>
      </c>
      <c r="D171" s="4">
        <f t="shared" si="13"/>
        <v>20845</v>
      </c>
      <c r="E171" s="4">
        <f t="shared" si="14"/>
        <v>22740</v>
      </c>
      <c r="F171" s="5"/>
      <c r="G171" s="17">
        <v>2746</v>
      </c>
      <c r="H171" s="4">
        <f t="shared" si="18"/>
        <v>32952</v>
      </c>
      <c r="I171" s="4">
        <f t="shared" si="19"/>
        <v>30206</v>
      </c>
      <c r="J171" s="4">
        <f t="shared" si="20"/>
        <v>27460</v>
      </c>
      <c r="K171" s="5"/>
      <c r="L171" s="20">
        <f t="shared" si="15"/>
        <v>10212</v>
      </c>
      <c r="M171" s="20">
        <f t="shared" si="16"/>
        <v>7466</v>
      </c>
      <c r="N171" s="20">
        <f t="shared" si="17"/>
        <v>4720</v>
      </c>
      <c r="O171" s="5"/>
    </row>
    <row r="172" spans="1:15" x14ac:dyDescent="0.2">
      <c r="A172" s="23" t="s">
        <v>176</v>
      </c>
      <c r="B172" s="22">
        <v>1921</v>
      </c>
      <c r="C172" s="16">
        <f t="shared" si="12"/>
        <v>19210</v>
      </c>
      <c r="D172" s="4">
        <f t="shared" si="13"/>
        <v>21131</v>
      </c>
      <c r="E172" s="4">
        <f t="shared" si="14"/>
        <v>23052</v>
      </c>
      <c r="F172" s="5"/>
      <c r="G172" s="17">
        <v>2773</v>
      </c>
      <c r="H172" s="4">
        <f t="shared" si="18"/>
        <v>33276</v>
      </c>
      <c r="I172" s="4">
        <f t="shared" si="19"/>
        <v>30503</v>
      </c>
      <c r="J172" s="4">
        <f t="shared" si="20"/>
        <v>27730</v>
      </c>
      <c r="K172" s="5"/>
      <c r="L172" s="20">
        <f t="shared" si="15"/>
        <v>10224</v>
      </c>
      <c r="M172" s="20">
        <f t="shared" si="16"/>
        <v>7451</v>
      </c>
      <c r="N172" s="20">
        <f t="shared" si="17"/>
        <v>4678</v>
      </c>
      <c r="O172" s="5"/>
    </row>
    <row r="173" spans="1:15" x14ac:dyDescent="0.2">
      <c r="A173" s="23" t="s">
        <v>177</v>
      </c>
      <c r="B173" s="22">
        <v>1933</v>
      </c>
      <c r="C173" s="16">
        <f t="shared" si="12"/>
        <v>19330</v>
      </c>
      <c r="D173" s="4">
        <f t="shared" si="13"/>
        <v>21263</v>
      </c>
      <c r="E173" s="4">
        <f t="shared" si="14"/>
        <v>23196</v>
      </c>
      <c r="F173" s="5"/>
      <c r="G173" s="17">
        <v>3667</v>
      </c>
      <c r="H173" s="4">
        <f t="shared" si="18"/>
        <v>44004</v>
      </c>
      <c r="I173" s="4">
        <f t="shared" si="19"/>
        <v>40337</v>
      </c>
      <c r="J173" s="4">
        <f t="shared" si="20"/>
        <v>36670</v>
      </c>
      <c r="K173" s="5"/>
      <c r="L173" s="20">
        <f t="shared" si="15"/>
        <v>20808</v>
      </c>
      <c r="M173" s="20">
        <f t="shared" si="16"/>
        <v>17141</v>
      </c>
      <c r="N173" s="20">
        <f t="shared" si="17"/>
        <v>13474</v>
      </c>
      <c r="O173" s="5"/>
    </row>
    <row r="174" spans="1:15" x14ac:dyDescent="0.2">
      <c r="A174" s="23" t="s">
        <v>178</v>
      </c>
      <c r="B174" s="22">
        <v>1946</v>
      </c>
      <c r="C174" s="16">
        <f t="shared" si="12"/>
        <v>19460</v>
      </c>
      <c r="D174" s="4">
        <f t="shared" si="13"/>
        <v>21406</v>
      </c>
      <c r="E174" s="4">
        <f t="shared" si="14"/>
        <v>23352</v>
      </c>
      <c r="F174" s="5"/>
      <c r="G174" s="17">
        <v>2746</v>
      </c>
      <c r="H174" s="4">
        <f t="shared" si="18"/>
        <v>32952</v>
      </c>
      <c r="I174" s="4">
        <f t="shared" si="19"/>
        <v>30206</v>
      </c>
      <c r="J174" s="4">
        <f t="shared" si="20"/>
        <v>27460</v>
      </c>
      <c r="K174" s="5"/>
      <c r="L174" s="20">
        <f t="shared" si="15"/>
        <v>9600</v>
      </c>
      <c r="M174" s="20">
        <f t="shared" si="16"/>
        <v>6854</v>
      </c>
      <c r="N174" s="20">
        <f t="shared" si="17"/>
        <v>4108</v>
      </c>
      <c r="O174" s="5"/>
    </row>
    <row r="175" spans="1:15" x14ac:dyDescent="0.2">
      <c r="A175" s="23" t="s">
        <v>179</v>
      </c>
      <c r="B175" s="22">
        <v>1981</v>
      </c>
      <c r="C175" s="16">
        <f t="shared" si="12"/>
        <v>19810</v>
      </c>
      <c r="D175" s="4">
        <f t="shared" si="13"/>
        <v>21791</v>
      </c>
      <c r="E175" s="4">
        <f t="shared" si="14"/>
        <v>23772</v>
      </c>
      <c r="F175" s="5"/>
      <c r="G175" s="17">
        <v>2833</v>
      </c>
      <c r="H175" s="4">
        <f t="shared" si="18"/>
        <v>33996</v>
      </c>
      <c r="I175" s="4">
        <f t="shared" si="19"/>
        <v>31163</v>
      </c>
      <c r="J175" s="4">
        <f t="shared" si="20"/>
        <v>28330</v>
      </c>
      <c r="K175" s="5"/>
      <c r="L175" s="20">
        <f t="shared" si="15"/>
        <v>10224</v>
      </c>
      <c r="M175" s="20">
        <f t="shared" si="16"/>
        <v>7391</v>
      </c>
      <c r="N175" s="20">
        <f t="shared" si="17"/>
        <v>4558</v>
      </c>
      <c r="O175" s="5"/>
    </row>
    <row r="176" spans="1:15" x14ac:dyDescent="0.2">
      <c r="A176" s="23" t="s">
        <v>180</v>
      </c>
      <c r="B176" s="22">
        <v>1982</v>
      </c>
      <c r="C176" s="16">
        <f t="shared" si="12"/>
        <v>19820</v>
      </c>
      <c r="D176" s="4">
        <f t="shared" si="13"/>
        <v>21802</v>
      </c>
      <c r="E176" s="4">
        <f t="shared" si="14"/>
        <v>23784</v>
      </c>
      <c r="F176" s="5"/>
      <c r="G176" s="17">
        <v>3022</v>
      </c>
      <c r="H176" s="4">
        <f t="shared" si="18"/>
        <v>36264</v>
      </c>
      <c r="I176" s="4">
        <f t="shared" si="19"/>
        <v>33242</v>
      </c>
      <c r="J176" s="4">
        <f t="shared" si="20"/>
        <v>30220</v>
      </c>
      <c r="K176" s="5"/>
      <c r="L176" s="20">
        <f t="shared" si="15"/>
        <v>12480</v>
      </c>
      <c r="M176" s="20">
        <f t="shared" si="16"/>
        <v>9458</v>
      </c>
      <c r="N176" s="20">
        <f t="shared" si="17"/>
        <v>6436</v>
      </c>
      <c r="O176" s="5"/>
    </row>
    <row r="177" spans="1:15" x14ac:dyDescent="0.2">
      <c r="A177" s="23" t="s">
        <v>181</v>
      </c>
      <c r="B177" s="22">
        <v>1991</v>
      </c>
      <c r="C177" s="16">
        <f t="shared" si="12"/>
        <v>19910</v>
      </c>
      <c r="D177" s="4">
        <f t="shared" si="13"/>
        <v>21901</v>
      </c>
      <c r="E177" s="4">
        <f t="shared" si="14"/>
        <v>23892</v>
      </c>
      <c r="F177" s="5"/>
      <c r="G177" s="17">
        <v>3060</v>
      </c>
      <c r="H177" s="4">
        <f t="shared" si="18"/>
        <v>36720</v>
      </c>
      <c r="I177" s="4">
        <f t="shared" si="19"/>
        <v>33660</v>
      </c>
      <c r="J177" s="4">
        <f t="shared" si="20"/>
        <v>30600</v>
      </c>
      <c r="K177" s="5"/>
      <c r="L177" s="20">
        <f t="shared" si="15"/>
        <v>12828</v>
      </c>
      <c r="M177" s="20">
        <f t="shared" si="16"/>
        <v>9768</v>
      </c>
      <c r="N177" s="20">
        <f t="shared" si="17"/>
        <v>6708</v>
      </c>
      <c r="O177" s="5"/>
    </row>
    <row r="178" spans="1:15" x14ac:dyDescent="0.2">
      <c r="A178" s="23" t="s">
        <v>182</v>
      </c>
      <c r="B178" s="22">
        <v>2003</v>
      </c>
      <c r="C178" s="16">
        <f t="shared" si="12"/>
        <v>20030</v>
      </c>
      <c r="D178" s="4">
        <f t="shared" si="13"/>
        <v>22033</v>
      </c>
      <c r="E178" s="4">
        <f t="shared" si="14"/>
        <v>24036</v>
      </c>
      <c r="F178" s="5"/>
      <c r="G178" s="17">
        <v>3389</v>
      </c>
      <c r="H178" s="4">
        <f t="shared" si="18"/>
        <v>40668</v>
      </c>
      <c r="I178" s="4">
        <f t="shared" si="19"/>
        <v>37279</v>
      </c>
      <c r="J178" s="4">
        <f t="shared" si="20"/>
        <v>33890</v>
      </c>
      <c r="K178" s="5"/>
      <c r="L178" s="20">
        <f t="shared" si="15"/>
        <v>16632</v>
      </c>
      <c r="M178" s="20">
        <f t="shared" si="16"/>
        <v>13243</v>
      </c>
      <c r="N178" s="20">
        <f t="shared" si="17"/>
        <v>9854</v>
      </c>
      <c r="O178" s="5"/>
    </row>
    <row r="179" spans="1:15" x14ac:dyDescent="0.2">
      <c r="A179" s="23" t="s">
        <v>183</v>
      </c>
      <c r="B179" s="22">
        <v>2010</v>
      </c>
      <c r="C179" s="16">
        <f t="shared" si="12"/>
        <v>20100</v>
      </c>
      <c r="D179" s="4">
        <f t="shared" si="13"/>
        <v>22110</v>
      </c>
      <c r="E179" s="4">
        <f t="shared" si="14"/>
        <v>24120</v>
      </c>
      <c r="F179" s="5"/>
      <c r="G179" s="17">
        <v>3050</v>
      </c>
      <c r="H179" s="4">
        <f t="shared" si="18"/>
        <v>36600</v>
      </c>
      <c r="I179" s="4">
        <f t="shared" si="19"/>
        <v>33550</v>
      </c>
      <c r="J179" s="4">
        <f t="shared" si="20"/>
        <v>30500</v>
      </c>
      <c r="K179" s="5"/>
      <c r="L179" s="20">
        <f t="shared" si="15"/>
        <v>12480</v>
      </c>
      <c r="M179" s="20">
        <f t="shared" si="16"/>
        <v>9430</v>
      </c>
      <c r="N179" s="20">
        <f t="shared" si="17"/>
        <v>6380</v>
      </c>
      <c r="O179" s="5"/>
    </row>
    <row r="180" spans="1:15" x14ac:dyDescent="0.2">
      <c r="A180" s="23" t="s">
        <v>184</v>
      </c>
      <c r="B180" s="22">
        <v>2053</v>
      </c>
      <c r="C180" s="16">
        <f t="shared" si="12"/>
        <v>20530</v>
      </c>
      <c r="D180" s="4">
        <f t="shared" si="13"/>
        <v>22583</v>
      </c>
      <c r="E180" s="4">
        <f t="shared" si="14"/>
        <v>24636</v>
      </c>
      <c r="F180" s="5"/>
      <c r="G180" s="17">
        <v>3463</v>
      </c>
      <c r="H180" s="4">
        <f t="shared" si="18"/>
        <v>41556</v>
      </c>
      <c r="I180" s="4">
        <f t="shared" si="19"/>
        <v>38093</v>
      </c>
      <c r="J180" s="4">
        <f t="shared" si="20"/>
        <v>34630</v>
      </c>
      <c r="K180" s="5"/>
      <c r="L180" s="20">
        <f t="shared" si="15"/>
        <v>16920</v>
      </c>
      <c r="M180" s="20">
        <f t="shared" si="16"/>
        <v>13457</v>
      </c>
      <c r="N180" s="20">
        <f t="shared" si="17"/>
        <v>9994</v>
      </c>
      <c r="O180" s="5"/>
    </row>
    <row r="181" spans="1:15" x14ac:dyDescent="0.2">
      <c r="A181" s="23" t="s">
        <v>185</v>
      </c>
      <c r="B181" s="22">
        <v>2066</v>
      </c>
      <c r="C181" s="16">
        <f t="shared" si="12"/>
        <v>20660</v>
      </c>
      <c r="D181" s="4">
        <f t="shared" si="13"/>
        <v>22726</v>
      </c>
      <c r="E181" s="4">
        <f t="shared" si="14"/>
        <v>24792</v>
      </c>
      <c r="F181" s="5"/>
      <c r="G181" s="17">
        <v>2831</v>
      </c>
      <c r="H181" s="4">
        <f t="shared" si="18"/>
        <v>33972</v>
      </c>
      <c r="I181" s="4">
        <f t="shared" si="19"/>
        <v>31141</v>
      </c>
      <c r="J181" s="4">
        <f t="shared" si="20"/>
        <v>28310</v>
      </c>
      <c r="K181" s="5"/>
      <c r="L181" s="20">
        <f t="shared" si="15"/>
        <v>9180</v>
      </c>
      <c r="M181" s="20">
        <f t="shared" si="16"/>
        <v>6349</v>
      </c>
      <c r="N181" s="20">
        <f t="shared" si="17"/>
        <v>3518</v>
      </c>
      <c r="O181" s="5"/>
    </row>
    <row r="182" spans="1:15" x14ac:dyDescent="0.2">
      <c r="A182" s="23" t="s">
        <v>186</v>
      </c>
      <c r="B182" s="22">
        <v>2098</v>
      </c>
      <c r="C182" s="16">
        <f t="shared" si="12"/>
        <v>20980</v>
      </c>
      <c r="D182" s="4">
        <f t="shared" si="13"/>
        <v>23078</v>
      </c>
      <c r="E182" s="4">
        <f t="shared" si="14"/>
        <v>25176</v>
      </c>
      <c r="F182" s="5"/>
      <c r="G182" s="17">
        <v>2419</v>
      </c>
      <c r="H182" s="4">
        <f t="shared" si="18"/>
        <v>29028</v>
      </c>
      <c r="I182" s="4">
        <f t="shared" si="19"/>
        <v>26609</v>
      </c>
      <c r="J182" s="4">
        <f t="shared" si="20"/>
        <v>24190</v>
      </c>
      <c r="K182" s="5"/>
      <c r="L182" s="20">
        <f t="shared" si="15"/>
        <v>3852</v>
      </c>
      <c r="M182" s="20">
        <f t="shared" si="16"/>
        <v>1433</v>
      </c>
      <c r="N182" s="27">
        <f t="shared" si="17"/>
        <v>-986</v>
      </c>
      <c r="O182" s="5"/>
    </row>
    <row r="183" spans="1:15" x14ac:dyDescent="0.2">
      <c r="A183" s="23" t="s">
        <v>187</v>
      </c>
      <c r="B183" s="22">
        <v>2106</v>
      </c>
      <c r="C183" s="16">
        <f t="shared" si="12"/>
        <v>21060</v>
      </c>
      <c r="D183" s="4">
        <f t="shared" si="13"/>
        <v>23166</v>
      </c>
      <c r="E183" s="4">
        <f t="shared" si="14"/>
        <v>25272</v>
      </c>
      <c r="F183" s="5"/>
      <c r="G183" s="17">
        <v>3231</v>
      </c>
      <c r="H183" s="4">
        <f t="shared" si="18"/>
        <v>38772</v>
      </c>
      <c r="I183" s="4">
        <f t="shared" si="19"/>
        <v>35541</v>
      </c>
      <c r="J183" s="4">
        <f t="shared" si="20"/>
        <v>32310</v>
      </c>
      <c r="K183" s="5"/>
      <c r="L183" s="20">
        <f t="shared" si="15"/>
        <v>13500</v>
      </c>
      <c r="M183" s="20">
        <f t="shared" si="16"/>
        <v>10269</v>
      </c>
      <c r="N183" s="20">
        <f t="shared" si="17"/>
        <v>7038</v>
      </c>
      <c r="O183" s="5"/>
    </row>
    <row r="184" spans="1:15" x14ac:dyDescent="0.2">
      <c r="A184" s="23" t="s">
        <v>188</v>
      </c>
      <c r="B184" s="22">
        <v>2111</v>
      </c>
      <c r="C184" s="16">
        <f t="shared" si="12"/>
        <v>21110</v>
      </c>
      <c r="D184" s="4">
        <f t="shared" si="13"/>
        <v>23221</v>
      </c>
      <c r="E184" s="4">
        <f t="shared" si="14"/>
        <v>25332</v>
      </c>
      <c r="F184" s="5"/>
      <c r="G184" s="17">
        <v>3180</v>
      </c>
      <c r="H184" s="4">
        <f t="shared" si="18"/>
        <v>38160</v>
      </c>
      <c r="I184" s="4">
        <f t="shared" si="19"/>
        <v>34980</v>
      </c>
      <c r="J184" s="4">
        <f t="shared" si="20"/>
        <v>31800</v>
      </c>
      <c r="K184" s="5"/>
      <c r="L184" s="20">
        <f t="shared" si="15"/>
        <v>12828</v>
      </c>
      <c r="M184" s="20">
        <f t="shared" si="16"/>
        <v>9648</v>
      </c>
      <c r="N184" s="20">
        <f t="shared" si="17"/>
        <v>6468</v>
      </c>
      <c r="O184" s="5"/>
    </row>
    <row r="185" spans="1:15" x14ac:dyDescent="0.2">
      <c r="A185" s="23" t="s">
        <v>189</v>
      </c>
      <c r="B185" s="22">
        <v>2169</v>
      </c>
      <c r="C185" s="16">
        <f t="shared" si="12"/>
        <v>21690</v>
      </c>
      <c r="D185" s="4">
        <f t="shared" si="13"/>
        <v>23859</v>
      </c>
      <c r="E185" s="4">
        <f t="shared" si="14"/>
        <v>26028</v>
      </c>
      <c r="F185" s="5"/>
      <c r="G185" s="17">
        <v>2285</v>
      </c>
      <c r="H185" s="4">
        <f t="shared" si="18"/>
        <v>27420</v>
      </c>
      <c r="I185" s="4">
        <f t="shared" si="19"/>
        <v>25135</v>
      </c>
      <c r="J185" s="4">
        <f t="shared" si="20"/>
        <v>22850</v>
      </c>
      <c r="K185" s="5"/>
      <c r="L185" s="20">
        <f t="shared" si="15"/>
        <v>1392</v>
      </c>
      <c r="M185" s="27">
        <f t="shared" si="16"/>
        <v>-893</v>
      </c>
      <c r="N185" s="27">
        <f t="shared" si="17"/>
        <v>-3178</v>
      </c>
      <c r="O185" s="5"/>
    </row>
    <row r="186" spans="1:15" x14ac:dyDescent="0.2">
      <c r="A186" s="23" t="s">
        <v>190</v>
      </c>
      <c r="B186" s="22">
        <v>2180</v>
      </c>
      <c r="C186" s="16">
        <f t="shared" si="12"/>
        <v>21800</v>
      </c>
      <c r="D186" s="4">
        <f t="shared" si="13"/>
        <v>23980</v>
      </c>
      <c r="E186" s="4">
        <f t="shared" si="14"/>
        <v>26160</v>
      </c>
      <c r="F186" s="5"/>
      <c r="G186" s="28">
        <v>2821</v>
      </c>
      <c r="H186" s="4">
        <f t="shared" si="18"/>
        <v>33852</v>
      </c>
      <c r="I186" s="4">
        <f t="shared" si="19"/>
        <v>31031</v>
      </c>
      <c r="J186" s="4">
        <f t="shared" si="20"/>
        <v>28210</v>
      </c>
      <c r="K186" s="5"/>
      <c r="L186" s="20">
        <f t="shared" si="15"/>
        <v>7692</v>
      </c>
      <c r="M186" s="20">
        <f t="shared" si="16"/>
        <v>4871</v>
      </c>
      <c r="N186" s="20">
        <f t="shared" si="17"/>
        <v>2050</v>
      </c>
      <c r="O186" s="5"/>
    </row>
    <row r="187" spans="1:15" x14ac:dyDescent="0.2">
      <c r="A187" s="23" t="s">
        <v>191</v>
      </c>
      <c r="B187" s="22">
        <v>2184</v>
      </c>
      <c r="C187" s="16">
        <f t="shared" si="12"/>
        <v>21840</v>
      </c>
      <c r="D187" s="4">
        <f t="shared" si="13"/>
        <v>24024</v>
      </c>
      <c r="E187" s="4">
        <f t="shared" si="14"/>
        <v>26208</v>
      </c>
      <c r="F187" s="5"/>
      <c r="G187" s="17">
        <v>4351</v>
      </c>
      <c r="H187" s="4">
        <f t="shared" si="18"/>
        <v>52212</v>
      </c>
      <c r="I187" s="4">
        <f t="shared" si="19"/>
        <v>47861</v>
      </c>
      <c r="J187" s="4">
        <f t="shared" si="20"/>
        <v>43510</v>
      </c>
      <c r="K187" s="5"/>
      <c r="L187" s="20">
        <f t="shared" si="15"/>
        <v>26004</v>
      </c>
      <c r="M187" s="20">
        <f t="shared" si="16"/>
        <v>21653</v>
      </c>
      <c r="N187" s="20">
        <f t="shared" si="17"/>
        <v>17302</v>
      </c>
      <c r="O187" s="5"/>
    </row>
    <row r="188" spans="1:15" x14ac:dyDescent="0.2">
      <c r="A188" s="23" t="s">
        <v>192</v>
      </c>
      <c r="B188" s="22">
        <v>2210</v>
      </c>
      <c r="C188" s="16">
        <f t="shared" si="12"/>
        <v>22100</v>
      </c>
      <c r="D188" s="4">
        <f t="shared" si="13"/>
        <v>24310</v>
      </c>
      <c r="E188" s="4">
        <f t="shared" si="14"/>
        <v>26520</v>
      </c>
      <c r="F188" s="5"/>
      <c r="G188" s="17">
        <v>2809</v>
      </c>
      <c r="H188" s="4">
        <f t="shared" si="18"/>
        <v>33708</v>
      </c>
      <c r="I188" s="4">
        <f t="shared" si="19"/>
        <v>30899</v>
      </c>
      <c r="J188" s="4">
        <f t="shared" si="20"/>
        <v>28090</v>
      </c>
      <c r="K188" s="5"/>
      <c r="L188" s="20">
        <f t="shared" si="15"/>
        <v>7188</v>
      </c>
      <c r="M188" s="20">
        <f t="shared" si="16"/>
        <v>4379</v>
      </c>
      <c r="N188" s="20">
        <f t="shared" si="17"/>
        <v>1570</v>
      </c>
      <c r="O188" s="5"/>
    </row>
    <row r="189" spans="1:15" x14ac:dyDescent="0.2">
      <c r="A189" s="23" t="s">
        <v>193</v>
      </c>
      <c r="B189" s="22">
        <v>2267</v>
      </c>
      <c r="C189" s="16">
        <f t="shared" si="12"/>
        <v>22670</v>
      </c>
      <c r="D189" s="4">
        <f t="shared" si="13"/>
        <v>24937</v>
      </c>
      <c r="E189" s="4">
        <f t="shared" si="14"/>
        <v>27204</v>
      </c>
      <c r="F189" s="5"/>
      <c r="G189" s="17">
        <v>3501</v>
      </c>
      <c r="H189" s="4">
        <f t="shared" si="18"/>
        <v>42012</v>
      </c>
      <c r="I189" s="4">
        <f t="shared" si="19"/>
        <v>38511</v>
      </c>
      <c r="J189" s="4">
        <f t="shared" si="20"/>
        <v>35010</v>
      </c>
      <c r="K189" s="5"/>
      <c r="L189" s="20">
        <f t="shared" si="15"/>
        <v>14808</v>
      </c>
      <c r="M189" s="20">
        <f t="shared" si="16"/>
        <v>11307</v>
      </c>
      <c r="N189" s="20">
        <f t="shared" si="17"/>
        <v>7806</v>
      </c>
      <c r="O189" s="5"/>
    </row>
    <row r="190" spans="1:15" x14ac:dyDescent="0.2">
      <c r="A190" s="23" t="s">
        <v>194</v>
      </c>
      <c r="B190" s="22">
        <v>2278</v>
      </c>
      <c r="C190" s="16">
        <f t="shared" si="12"/>
        <v>22780</v>
      </c>
      <c r="D190" s="4">
        <f t="shared" si="13"/>
        <v>25058</v>
      </c>
      <c r="E190" s="4">
        <f t="shared" si="14"/>
        <v>27336</v>
      </c>
      <c r="F190" s="5"/>
      <c r="G190" s="17">
        <v>2898</v>
      </c>
      <c r="H190" s="4">
        <f t="shared" si="18"/>
        <v>34776</v>
      </c>
      <c r="I190" s="4">
        <f t="shared" si="19"/>
        <v>31878</v>
      </c>
      <c r="J190" s="4">
        <f t="shared" si="20"/>
        <v>28980</v>
      </c>
      <c r="K190" s="5"/>
      <c r="L190" s="20">
        <f t="shared" si="15"/>
        <v>7440</v>
      </c>
      <c r="M190" s="20">
        <f t="shared" si="16"/>
        <v>4542</v>
      </c>
      <c r="N190" s="20">
        <f t="shared" si="17"/>
        <v>1644</v>
      </c>
      <c r="O190" s="5"/>
    </row>
    <row r="191" spans="1:15" x14ac:dyDescent="0.2">
      <c r="A191" s="23" t="s">
        <v>195</v>
      </c>
      <c r="B191" s="22">
        <v>2330</v>
      </c>
      <c r="C191" s="16">
        <f t="shared" si="12"/>
        <v>23300</v>
      </c>
      <c r="D191" s="4">
        <f t="shared" si="13"/>
        <v>25630</v>
      </c>
      <c r="E191" s="4">
        <f t="shared" si="14"/>
        <v>27960</v>
      </c>
      <c r="F191" s="5"/>
      <c r="G191" s="17">
        <v>2920</v>
      </c>
      <c r="H191" s="4">
        <f t="shared" si="18"/>
        <v>35040</v>
      </c>
      <c r="I191" s="4">
        <f t="shared" si="19"/>
        <v>32120</v>
      </c>
      <c r="J191" s="4">
        <f t="shared" si="20"/>
        <v>29200</v>
      </c>
      <c r="K191" s="5"/>
      <c r="L191" s="20">
        <f t="shared" si="15"/>
        <v>7080</v>
      </c>
      <c r="M191" s="20">
        <f t="shared" si="16"/>
        <v>4160</v>
      </c>
      <c r="N191" s="20">
        <f t="shared" si="17"/>
        <v>1240</v>
      </c>
      <c r="O191" s="5"/>
    </row>
    <row r="192" spans="1:15" x14ac:dyDescent="0.2">
      <c r="A192" s="23" t="s">
        <v>196</v>
      </c>
      <c r="B192" s="22">
        <v>2374</v>
      </c>
      <c r="C192" s="16">
        <f t="shared" si="12"/>
        <v>23740</v>
      </c>
      <c r="D192" s="4">
        <f t="shared" si="13"/>
        <v>26114</v>
      </c>
      <c r="E192" s="4">
        <f t="shared" si="14"/>
        <v>28488</v>
      </c>
      <c r="F192" s="5"/>
      <c r="G192" s="17">
        <v>3178</v>
      </c>
      <c r="H192" s="4">
        <f t="shared" si="18"/>
        <v>38136</v>
      </c>
      <c r="I192" s="4">
        <f t="shared" si="19"/>
        <v>34958</v>
      </c>
      <c r="J192" s="4">
        <f t="shared" si="20"/>
        <v>31780</v>
      </c>
      <c r="K192" s="5"/>
      <c r="L192" s="20">
        <f t="shared" si="15"/>
        <v>9648</v>
      </c>
      <c r="M192" s="20">
        <f t="shared" si="16"/>
        <v>6470</v>
      </c>
      <c r="N192" s="20">
        <f t="shared" si="17"/>
        <v>3292</v>
      </c>
      <c r="O192" s="5"/>
    </row>
    <row r="193" spans="1:15" x14ac:dyDescent="0.2">
      <c r="A193" s="23" t="s">
        <v>197</v>
      </c>
      <c r="B193" s="22">
        <v>2410</v>
      </c>
      <c r="C193" s="16">
        <f t="shared" si="12"/>
        <v>24100</v>
      </c>
      <c r="D193" s="4">
        <f t="shared" si="13"/>
        <v>26510</v>
      </c>
      <c r="E193" s="4">
        <f t="shared" si="14"/>
        <v>28920</v>
      </c>
      <c r="F193" s="5"/>
      <c r="G193" s="17">
        <v>4677</v>
      </c>
      <c r="H193" s="4">
        <f t="shared" si="18"/>
        <v>56124</v>
      </c>
      <c r="I193" s="4">
        <f t="shared" si="19"/>
        <v>51447</v>
      </c>
      <c r="J193" s="4">
        <f t="shared" si="20"/>
        <v>46770</v>
      </c>
      <c r="K193" s="5"/>
      <c r="L193" s="20">
        <f t="shared" si="15"/>
        <v>27204</v>
      </c>
      <c r="M193" s="20">
        <f t="shared" si="16"/>
        <v>22527</v>
      </c>
      <c r="N193" s="20">
        <f t="shared" si="17"/>
        <v>17850</v>
      </c>
      <c r="O193" s="5"/>
    </row>
    <row r="194" spans="1:15" x14ac:dyDescent="0.2">
      <c r="A194" s="23" t="s">
        <v>198</v>
      </c>
      <c r="B194" s="22">
        <v>2411</v>
      </c>
      <c r="C194" s="16">
        <f t="shared" si="12"/>
        <v>24110</v>
      </c>
      <c r="D194" s="4">
        <f t="shared" si="13"/>
        <v>26521</v>
      </c>
      <c r="E194" s="4">
        <f t="shared" si="14"/>
        <v>28932</v>
      </c>
      <c r="F194" s="5"/>
      <c r="G194" s="17">
        <v>3417</v>
      </c>
      <c r="H194" s="4">
        <f t="shared" si="18"/>
        <v>41004</v>
      </c>
      <c r="I194" s="4">
        <f t="shared" si="19"/>
        <v>37587</v>
      </c>
      <c r="J194" s="4">
        <f t="shared" si="20"/>
        <v>34170</v>
      </c>
      <c r="K194" s="5"/>
      <c r="L194" s="20">
        <f t="shared" si="15"/>
        <v>12072</v>
      </c>
      <c r="M194" s="20">
        <f t="shared" si="16"/>
        <v>8655</v>
      </c>
      <c r="N194" s="20">
        <f t="shared" si="17"/>
        <v>5238</v>
      </c>
      <c r="O194" s="5"/>
    </row>
    <row r="195" spans="1:15" x14ac:dyDescent="0.2">
      <c r="A195" s="23" t="s">
        <v>199</v>
      </c>
      <c r="B195" s="22">
        <v>2411</v>
      </c>
      <c r="C195" s="16">
        <f t="shared" ref="C195:C258" si="21">B195*10</f>
        <v>24110</v>
      </c>
      <c r="D195" s="4">
        <f t="shared" ref="D195:D258" si="22">B195*11</f>
        <v>26521</v>
      </c>
      <c r="E195" s="4">
        <f t="shared" ref="E195:E258" si="23">B195*12</f>
        <v>28932</v>
      </c>
      <c r="F195" s="5"/>
      <c r="G195" s="17">
        <v>3602</v>
      </c>
      <c r="H195" s="4">
        <f t="shared" si="18"/>
        <v>43224</v>
      </c>
      <c r="I195" s="4">
        <f t="shared" si="19"/>
        <v>39622</v>
      </c>
      <c r="J195" s="4">
        <f t="shared" si="20"/>
        <v>36020</v>
      </c>
      <c r="K195" s="5"/>
      <c r="L195" s="20">
        <f t="shared" ref="L195:L258" si="24">H195-E195</f>
        <v>14292</v>
      </c>
      <c r="M195" s="20">
        <f t="shared" ref="M195:M258" si="25">I195-E195</f>
        <v>10690</v>
      </c>
      <c r="N195" s="20">
        <f t="shared" ref="N195:N258" si="26">J195-E195</f>
        <v>7088</v>
      </c>
      <c r="O195" s="5"/>
    </row>
    <row r="196" spans="1:15" x14ac:dyDescent="0.2">
      <c r="A196" s="23" t="s">
        <v>200</v>
      </c>
      <c r="B196" s="22">
        <v>2417</v>
      </c>
      <c r="C196" s="16">
        <f t="shared" si="21"/>
        <v>24170</v>
      </c>
      <c r="D196" s="4">
        <f t="shared" si="22"/>
        <v>26587</v>
      </c>
      <c r="E196" s="4">
        <f t="shared" si="23"/>
        <v>29004</v>
      </c>
      <c r="F196" s="5"/>
      <c r="G196" s="17">
        <v>3260</v>
      </c>
      <c r="H196" s="4">
        <f t="shared" ref="H196:H259" si="27">G196*12</f>
        <v>39120</v>
      </c>
      <c r="I196" s="4">
        <f t="shared" ref="I196:I259" si="28">G196*11</f>
        <v>35860</v>
      </c>
      <c r="J196" s="4">
        <f t="shared" ref="J196:J259" si="29">G196*10</f>
        <v>32600</v>
      </c>
      <c r="K196" s="5"/>
      <c r="L196" s="20">
        <f t="shared" si="24"/>
        <v>10116</v>
      </c>
      <c r="M196" s="20">
        <f t="shared" si="25"/>
        <v>6856</v>
      </c>
      <c r="N196" s="20">
        <f t="shared" si="26"/>
        <v>3596</v>
      </c>
      <c r="O196" s="5"/>
    </row>
    <row r="197" spans="1:15" x14ac:dyDescent="0.2">
      <c r="A197" s="23" t="s">
        <v>201</v>
      </c>
      <c r="B197" s="22">
        <v>2425</v>
      </c>
      <c r="C197" s="16">
        <f t="shared" si="21"/>
        <v>24250</v>
      </c>
      <c r="D197" s="4">
        <f t="shared" si="22"/>
        <v>26675</v>
      </c>
      <c r="E197" s="4">
        <f t="shared" si="23"/>
        <v>29100</v>
      </c>
      <c r="F197" s="5"/>
      <c r="G197" s="17">
        <v>4853</v>
      </c>
      <c r="H197" s="4">
        <f t="shared" si="27"/>
        <v>58236</v>
      </c>
      <c r="I197" s="4">
        <f t="shared" si="28"/>
        <v>53383</v>
      </c>
      <c r="J197" s="4">
        <f t="shared" si="29"/>
        <v>48530</v>
      </c>
      <c r="K197" s="5"/>
      <c r="L197" s="20">
        <f t="shared" si="24"/>
        <v>29136</v>
      </c>
      <c r="M197" s="20">
        <f t="shared" si="25"/>
        <v>24283</v>
      </c>
      <c r="N197" s="20">
        <f t="shared" si="26"/>
        <v>19430</v>
      </c>
      <c r="O197" s="5"/>
    </row>
    <row r="198" spans="1:15" x14ac:dyDescent="0.2">
      <c r="A198" s="23" t="s">
        <v>202</v>
      </c>
      <c r="B198" s="22">
        <v>2438</v>
      </c>
      <c r="C198" s="16">
        <f t="shared" si="21"/>
        <v>24380</v>
      </c>
      <c r="D198" s="4">
        <f t="shared" si="22"/>
        <v>26818</v>
      </c>
      <c r="E198" s="4">
        <f t="shared" si="23"/>
        <v>29256</v>
      </c>
      <c r="F198" s="5"/>
      <c r="G198" s="17">
        <v>3428</v>
      </c>
      <c r="H198" s="4">
        <f t="shared" si="27"/>
        <v>41136</v>
      </c>
      <c r="I198" s="4">
        <f t="shared" si="28"/>
        <v>37708</v>
      </c>
      <c r="J198" s="4">
        <f t="shared" si="29"/>
        <v>34280</v>
      </c>
      <c r="K198" s="5"/>
      <c r="L198" s="20">
        <f t="shared" si="24"/>
        <v>11880</v>
      </c>
      <c r="M198" s="20">
        <f t="shared" si="25"/>
        <v>8452</v>
      </c>
      <c r="N198" s="20">
        <f t="shared" si="26"/>
        <v>5024</v>
      </c>
      <c r="O198" s="5"/>
    </row>
    <row r="199" spans="1:15" x14ac:dyDescent="0.2">
      <c r="A199" s="23" t="s">
        <v>203</v>
      </c>
      <c r="B199" s="22">
        <v>2470</v>
      </c>
      <c r="C199" s="16">
        <f t="shared" si="21"/>
        <v>24700</v>
      </c>
      <c r="D199" s="4">
        <f t="shared" si="22"/>
        <v>27170</v>
      </c>
      <c r="E199" s="4">
        <f t="shared" si="23"/>
        <v>29640</v>
      </c>
      <c r="F199" s="5"/>
      <c r="G199" s="17">
        <v>3264</v>
      </c>
      <c r="H199" s="4">
        <f t="shared" si="27"/>
        <v>39168</v>
      </c>
      <c r="I199" s="4">
        <f t="shared" si="28"/>
        <v>35904</v>
      </c>
      <c r="J199" s="4">
        <f t="shared" si="29"/>
        <v>32640</v>
      </c>
      <c r="K199" s="5"/>
      <c r="L199" s="20">
        <f t="shared" si="24"/>
        <v>9528</v>
      </c>
      <c r="M199" s="20">
        <f t="shared" si="25"/>
        <v>6264</v>
      </c>
      <c r="N199" s="20">
        <f t="shared" si="26"/>
        <v>3000</v>
      </c>
      <c r="O199" s="5"/>
    </row>
    <row r="200" spans="1:15" x14ac:dyDescent="0.2">
      <c r="A200" s="23" t="s">
        <v>204</v>
      </c>
      <c r="B200" s="22">
        <v>2481</v>
      </c>
      <c r="C200" s="16">
        <f t="shared" si="21"/>
        <v>24810</v>
      </c>
      <c r="D200" s="4">
        <f t="shared" si="22"/>
        <v>27291</v>
      </c>
      <c r="E200" s="4">
        <f t="shared" si="23"/>
        <v>29772</v>
      </c>
      <c r="F200" s="5"/>
      <c r="G200" s="17">
        <v>3462</v>
      </c>
      <c r="H200" s="4">
        <f t="shared" si="27"/>
        <v>41544</v>
      </c>
      <c r="I200" s="4">
        <f t="shared" si="28"/>
        <v>38082</v>
      </c>
      <c r="J200" s="4">
        <f t="shared" si="29"/>
        <v>34620</v>
      </c>
      <c r="K200" s="5"/>
      <c r="L200" s="20">
        <f t="shared" si="24"/>
        <v>11772</v>
      </c>
      <c r="M200" s="20">
        <f t="shared" si="25"/>
        <v>8310</v>
      </c>
      <c r="N200" s="20">
        <f t="shared" si="26"/>
        <v>4848</v>
      </c>
      <c r="O200" s="5"/>
    </row>
    <row r="201" spans="1:15" x14ac:dyDescent="0.2">
      <c r="A201" s="23" t="s">
        <v>205</v>
      </c>
      <c r="B201" s="22">
        <v>2496</v>
      </c>
      <c r="C201" s="16">
        <f t="shared" si="21"/>
        <v>24960</v>
      </c>
      <c r="D201" s="4">
        <f t="shared" si="22"/>
        <v>27456</v>
      </c>
      <c r="E201" s="4">
        <f t="shared" si="23"/>
        <v>29952</v>
      </c>
      <c r="F201" s="5"/>
      <c r="G201" s="17">
        <v>3255</v>
      </c>
      <c r="H201" s="4">
        <f t="shared" si="27"/>
        <v>39060</v>
      </c>
      <c r="I201" s="4">
        <f t="shared" si="28"/>
        <v>35805</v>
      </c>
      <c r="J201" s="4">
        <f t="shared" si="29"/>
        <v>32550</v>
      </c>
      <c r="K201" s="5"/>
      <c r="L201" s="20">
        <f t="shared" si="24"/>
        <v>9108</v>
      </c>
      <c r="M201" s="20">
        <f t="shared" si="25"/>
        <v>5853</v>
      </c>
      <c r="N201" s="20">
        <f t="shared" si="26"/>
        <v>2598</v>
      </c>
      <c r="O201" s="5"/>
    </row>
    <row r="202" spans="1:15" x14ac:dyDescent="0.2">
      <c r="A202" s="23" t="s">
        <v>206</v>
      </c>
      <c r="B202" s="22">
        <v>2525</v>
      </c>
      <c r="C202" s="16">
        <f t="shared" si="21"/>
        <v>25250</v>
      </c>
      <c r="D202" s="4">
        <f t="shared" si="22"/>
        <v>27775</v>
      </c>
      <c r="E202" s="4">
        <f t="shared" si="23"/>
        <v>30300</v>
      </c>
      <c r="F202" s="5"/>
      <c r="G202" s="17">
        <v>3920</v>
      </c>
      <c r="H202" s="4">
        <f t="shared" si="27"/>
        <v>47040</v>
      </c>
      <c r="I202" s="4">
        <f t="shared" si="28"/>
        <v>43120</v>
      </c>
      <c r="J202" s="4">
        <f t="shared" si="29"/>
        <v>39200</v>
      </c>
      <c r="K202" s="5"/>
      <c r="L202" s="20">
        <f t="shared" si="24"/>
        <v>16740</v>
      </c>
      <c r="M202" s="20">
        <f t="shared" si="25"/>
        <v>12820</v>
      </c>
      <c r="N202" s="20">
        <f t="shared" si="26"/>
        <v>8900</v>
      </c>
      <c r="O202" s="5"/>
    </row>
    <row r="203" spans="1:15" x14ac:dyDescent="0.2">
      <c r="A203" s="23" t="s">
        <v>207</v>
      </c>
      <c r="B203" s="22">
        <v>2586</v>
      </c>
      <c r="C203" s="16">
        <f t="shared" si="21"/>
        <v>25860</v>
      </c>
      <c r="D203" s="4">
        <f t="shared" si="22"/>
        <v>28446</v>
      </c>
      <c r="E203" s="4">
        <f t="shared" si="23"/>
        <v>31032</v>
      </c>
      <c r="F203" s="5"/>
      <c r="G203" s="17">
        <v>3873</v>
      </c>
      <c r="H203" s="4">
        <f t="shared" si="27"/>
        <v>46476</v>
      </c>
      <c r="I203" s="4">
        <f t="shared" si="28"/>
        <v>42603</v>
      </c>
      <c r="J203" s="4">
        <f t="shared" si="29"/>
        <v>38730</v>
      </c>
      <c r="K203" s="5"/>
      <c r="L203" s="20">
        <f t="shared" si="24"/>
        <v>15444</v>
      </c>
      <c r="M203" s="20">
        <f t="shared" si="25"/>
        <v>11571</v>
      </c>
      <c r="N203" s="20">
        <f t="shared" si="26"/>
        <v>7698</v>
      </c>
      <c r="O203" s="5"/>
    </row>
    <row r="204" spans="1:15" x14ac:dyDescent="0.2">
      <c r="A204" s="23" t="s">
        <v>208</v>
      </c>
      <c r="B204" s="22">
        <v>2651</v>
      </c>
      <c r="C204" s="16">
        <f t="shared" si="21"/>
        <v>26510</v>
      </c>
      <c r="D204" s="4">
        <f t="shared" si="22"/>
        <v>29161</v>
      </c>
      <c r="E204" s="4">
        <f t="shared" si="23"/>
        <v>31812</v>
      </c>
      <c r="F204" s="5"/>
      <c r="G204" s="17">
        <v>3871</v>
      </c>
      <c r="H204" s="4">
        <f t="shared" si="27"/>
        <v>46452</v>
      </c>
      <c r="I204" s="4">
        <f t="shared" si="28"/>
        <v>42581</v>
      </c>
      <c r="J204" s="4">
        <f t="shared" si="29"/>
        <v>38710</v>
      </c>
      <c r="K204" s="5"/>
      <c r="L204" s="20">
        <f t="shared" si="24"/>
        <v>14640</v>
      </c>
      <c r="M204" s="20">
        <f t="shared" si="25"/>
        <v>10769</v>
      </c>
      <c r="N204" s="20">
        <f t="shared" si="26"/>
        <v>6898</v>
      </c>
      <c r="O204" s="5"/>
    </row>
    <row r="205" spans="1:15" x14ac:dyDescent="0.2">
      <c r="A205" s="23" t="s">
        <v>209</v>
      </c>
      <c r="B205" s="22">
        <v>2653</v>
      </c>
      <c r="C205" s="16">
        <f t="shared" si="21"/>
        <v>26530</v>
      </c>
      <c r="D205" s="4">
        <f t="shared" si="22"/>
        <v>29183</v>
      </c>
      <c r="E205" s="4">
        <f t="shared" si="23"/>
        <v>31836</v>
      </c>
      <c r="F205" s="5"/>
      <c r="G205" s="17">
        <v>4014</v>
      </c>
      <c r="H205" s="4">
        <f t="shared" si="27"/>
        <v>48168</v>
      </c>
      <c r="I205" s="4">
        <f t="shared" si="28"/>
        <v>44154</v>
      </c>
      <c r="J205" s="4">
        <f t="shared" si="29"/>
        <v>40140</v>
      </c>
      <c r="K205" s="5"/>
      <c r="L205" s="20">
        <f t="shared" si="24"/>
        <v>16332</v>
      </c>
      <c r="M205" s="20">
        <f t="shared" si="25"/>
        <v>12318</v>
      </c>
      <c r="N205" s="20">
        <f t="shared" si="26"/>
        <v>8304</v>
      </c>
      <c r="O205" s="5"/>
    </row>
    <row r="206" spans="1:15" x14ac:dyDescent="0.2">
      <c r="A206" s="23" t="s">
        <v>210</v>
      </c>
      <c r="B206" s="22">
        <v>2668</v>
      </c>
      <c r="C206" s="16">
        <f t="shared" si="21"/>
        <v>26680</v>
      </c>
      <c r="D206" s="4">
        <f t="shared" si="22"/>
        <v>29348</v>
      </c>
      <c r="E206" s="4">
        <f t="shared" si="23"/>
        <v>32016</v>
      </c>
      <c r="F206" s="5"/>
      <c r="G206" s="17">
        <v>3982</v>
      </c>
      <c r="H206" s="4">
        <f t="shared" si="27"/>
        <v>47784</v>
      </c>
      <c r="I206" s="4">
        <f t="shared" si="28"/>
        <v>43802</v>
      </c>
      <c r="J206" s="4">
        <f t="shared" si="29"/>
        <v>39820</v>
      </c>
      <c r="K206" s="5"/>
      <c r="L206" s="20">
        <f t="shared" si="24"/>
        <v>15768</v>
      </c>
      <c r="M206" s="20">
        <f t="shared" si="25"/>
        <v>11786</v>
      </c>
      <c r="N206" s="20">
        <f t="shared" si="26"/>
        <v>7804</v>
      </c>
      <c r="O206" s="5"/>
    </row>
    <row r="207" spans="1:15" x14ac:dyDescent="0.2">
      <c r="A207" s="23" t="s">
        <v>211</v>
      </c>
      <c r="B207" s="22">
        <v>2704</v>
      </c>
      <c r="C207" s="16">
        <f t="shared" si="21"/>
        <v>27040</v>
      </c>
      <c r="D207" s="4">
        <f t="shared" si="22"/>
        <v>29744</v>
      </c>
      <c r="E207" s="4">
        <f t="shared" si="23"/>
        <v>32448</v>
      </c>
      <c r="F207" s="5"/>
      <c r="G207" s="17">
        <v>3706</v>
      </c>
      <c r="H207" s="4">
        <f t="shared" si="27"/>
        <v>44472</v>
      </c>
      <c r="I207" s="4">
        <f t="shared" si="28"/>
        <v>40766</v>
      </c>
      <c r="J207" s="4">
        <f t="shared" si="29"/>
        <v>37060</v>
      </c>
      <c r="K207" s="5"/>
      <c r="L207" s="20">
        <f t="shared" si="24"/>
        <v>12024</v>
      </c>
      <c r="M207" s="20">
        <f t="shared" si="25"/>
        <v>8318</v>
      </c>
      <c r="N207" s="20">
        <f t="shared" si="26"/>
        <v>4612</v>
      </c>
      <c r="O207" s="5"/>
    </row>
    <row r="208" spans="1:15" x14ac:dyDescent="0.2">
      <c r="A208" s="23" t="s">
        <v>212</v>
      </c>
      <c r="B208" s="22">
        <v>2714</v>
      </c>
      <c r="C208" s="16">
        <f t="shared" si="21"/>
        <v>27140</v>
      </c>
      <c r="D208" s="4">
        <f t="shared" si="22"/>
        <v>29854</v>
      </c>
      <c r="E208" s="4">
        <f t="shared" si="23"/>
        <v>32568</v>
      </c>
      <c r="F208" s="5"/>
      <c r="G208" s="17">
        <v>4152</v>
      </c>
      <c r="H208" s="4">
        <f t="shared" si="27"/>
        <v>49824</v>
      </c>
      <c r="I208" s="4">
        <f t="shared" si="28"/>
        <v>45672</v>
      </c>
      <c r="J208" s="4">
        <f t="shared" si="29"/>
        <v>41520</v>
      </c>
      <c r="K208" s="5"/>
      <c r="L208" s="20">
        <f t="shared" si="24"/>
        <v>17256</v>
      </c>
      <c r="M208" s="20">
        <f t="shared" si="25"/>
        <v>13104</v>
      </c>
      <c r="N208" s="20">
        <f t="shared" si="26"/>
        <v>8952</v>
      </c>
      <c r="O208" s="5"/>
    </row>
    <row r="209" spans="1:15" x14ac:dyDescent="0.2">
      <c r="A209" s="23" t="s">
        <v>213</v>
      </c>
      <c r="B209" s="22">
        <v>2737</v>
      </c>
      <c r="C209" s="16">
        <f t="shared" si="21"/>
        <v>27370</v>
      </c>
      <c r="D209" s="4">
        <f t="shared" si="22"/>
        <v>30107</v>
      </c>
      <c r="E209" s="4">
        <f t="shared" si="23"/>
        <v>32844</v>
      </c>
      <c r="F209" s="5"/>
      <c r="G209" s="17">
        <v>3840</v>
      </c>
      <c r="H209" s="4">
        <f t="shared" si="27"/>
        <v>46080</v>
      </c>
      <c r="I209" s="4">
        <f t="shared" si="28"/>
        <v>42240</v>
      </c>
      <c r="J209" s="4">
        <f t="shared" si="29"/>
        <v>38400</v>
      </c>
      <c r="K209" s="5"/>
      <c r="L209" s="20">
        <f t="shared" si="24"/>
        <v>13236</v>
      </c>
      <c r="M209" s="20">
        <f t="shared" si="25"/>
        <v>9396</v>
      </c>
      <c r="N209" s="20">
        <f t="shared" si="26"/>
        <v>5556</v>
      </c>
      <c r="O209" s="5"/>
    </row>
    <row r="210" spans="1:15" x14ac:dyDescent="0.2">
      <c r="A210" s="23" t="s">
        <v>214</v>
      </c>
      <c r="B210" s="22">
        <v>2746</v>
      </c>
      <c r="C210" s="16">
        <f t="shared" si="21"/>
        <v>27460</v>
      </c>
      <c r="D210" s="4">
        <f t="shared" si="22"/>
        <v>30206</v>
      </c>
      <c r="E210" s="4">
        <f t="shared" si="23"/>
        <v>32952</v>
      </c>
      <c r="F210" s="5"/>
      <c r="G210" s="17">
        <v>3475</v>
      </c>
      <c r="H210" s="4">
        <f t="shared" si="27"/>
        <v>41700</v>
      </c>
      <c r="I210" s="4">
        <f t="shared" si="28"/>
        <v>38225</v>
      </c>
      <c r="J210" s="4">
        <f t="shared" si="29"/>
        <v>34750</v>
      </c>
      <c r="K210" s="5"/>
      <c r="L210" s="20">
        <f t="shared" si="24"/>
        <v>8748</v>
      </c>
      <c r="M210" s="20">
        <f t="shared" si="25"/>
        <v>5273</v>
      </c>
      <c r="N210" s="20">
        <f t="shared" si="26"/>
        <v>1798</v>
      </c>
      <c r="O210" s="5"/>
    </row>
    <row r="211" spans="1:15" x14ac:dyDescent="0.2">
      <c r="A211" s="23" t="s">
        <v>215</v>
      </c>
      <c r="B211" s="22">
        <v>2775</v>
      </c>
      <c r="C211" s="16">
        <f t="shared" si="21"/>
        <v>27750</v>
      </c>
      <c r="D211" s="4">
        <f t="shared" si="22"/>
        <v>30525</v>
      </c>
      <c r="E211" s="4">
        <f t="shared" si="23"/>
        <v>33300</v>
      </c>
      <c r="F211" s="5"/>
      <c r="G211" s="17">
        <v>4600</v>
      </c>
      <c r="H211" s="4">
        <f t="shared" si="27"/>
        <v>55200</v>
      </c>
      <c r="I211" s="4">
        <f t="shared" si="28"/>
        <v>50600</v>
      </c>
      <c r="J211" s="4">
        <f t="shared" si="29"/>
        <v>46000</v>
      </c>
      <c r="K211" s="5"/>
      <c r="L211" s="20">
        <f t="shared" si="24"/>
        <v>21900</v>
      </c>
      <c r="M211" s="20">
        <f t="shared" si="25"/>
        <v>17300</v>
      </c>
      <c r="N211" s="20">
        <f t="shared" si="26"/>
        <v>12700</v>
      </c>
      <c r="O211" s="5"/>
    </row>
    <row r="212" spans="1:15" x14ac:dyDescent="0.2">
      <c r="A212" s="23" t="s">
        <v>216</v>
      </c>
      <c r="B212" s="22">
        <v>2793</v>
      </c>
      <c r="C212" s="16">
        <f t="shared" si="21"/>
        <v>27930</v>
      </c>
      <c r="D212" s="4">
        <f t="shared" si="22"/>
        <v>30723</v>
      </c>
      <c r="E212" s="4">
        <f t="shared" si="23"/>
        <v>33516</v>
      </c>
      <c r="F212" s="5"/>
      <c r="G212" s="17">
        <v>3299</v>
      </c>
      <c r="H212" s="4">
        <f t="shared" si="27"/>
        <v>39588</v>
      </c>
      <c r="I212" s="4">
        <f t="shared" si="28"/>
        <v>36289</v>
      </c>
      <c r="J212" s="4">
        <f t="shared" si="29"/>
        <v>32990</v>
      </c>
      <c r="K212" s="5"/>
      <c r="L212" s="20">
        <f t="shared" si="24"/>
        <v>6072</v>
      </c>
      <c r="M212" s="20">
        <f t="shared" si="25"/>
        <v>2773</v>
      </c>
      <c r="N212" s="27">
        <f t="shared" si="26"/>
        <v>-526</v>
      </c>
      <c r="O212" s="5"/>
    </row>
    <row r="213" spans="1:15" x14ac:dyDescent="0.2">
      <c r="A213" s="21" t="s">
        <v>217</v>
      </c>
      <c r="B213" s="22">
        <v>2795</v>
      </c>
      <c r="C213" s="16">
        <f t="shared" si="21"/>
        <v>27950</v>
      </c>
      <c r="D213" s="4">
        <f t="shared" si="22"/>
        <v>30745</v>
      </c>
      <c r="E213" s="4">
        <f t="shared" si="23"/>
        <v>33540</v>
      </c>
      <c r="F213" s="19"/>
      <c r="G213" s="17">
        <v>3908</v>
      </c>
      <c r="H213" s="4">
        <f t="shared" si="27"/>
        <v>46896</v>
      </c>
      <c r="I213" s="4">
        <f t="shared" si="28"/>
        <v>42988</v>
      </c>
      <c r="J213" s="4">
        <f t="shared" si="29"/>
        <v>39080</v>
      </c>
      <c r="K213" s="5"/>
      <c r="L213" s="20">
        <f t="shared" si="24"/>
        <v>13356</v>
      </c>
      <c r="M213" s="20">
        <f t="shared" si="25"/>
        <v>9448</v>
      </c>
      <c r="N213" s="20">
        <f t="shared" si="26"/>
        <v>5540</v>
      </c>
      <c r="O213" s="5"/>
    </row>
    <row r="214" spans="1:15" x14ac:dyDescent="0.2">
      <c r="A214" s="23" t="s">
        <v>218</v>
      </c>
      <c r="B214" s="22">
        <v>2841</v>
      </c>
      <c r="C214" s="16">
        <f t="shared" si="21"/>
        <v>28410</v>
      </c>
      <c r="D214" s="4">
        <f t="shared" si="22"/>
        <v>31251</v>
      </c>
      <c r="E214" s="4">
        <f t="shared" si="23"/>
        <v>34092</v>
      </c>
      <c r="F214" s="5"/>
      <c r="G214" s="17">
        <v>4266</v>
      </c>
      <c r="H214" s="4">
        <f t="shared" si="27"/>
        <v>51192</v>
      </c>
      <c r="I214" s="4">
        <f t="shared" si="28"/>
        <v>46926</v>
      </c>
      <c r="J214" s="4">
        <f t="shared" si="29"/>
        <v>42660</v>
      </c>
      <c r="K214" s="5"/>
      <c r="L214" s="20">
        <f t="shared" si="24"/>
        <v>17100</v>
      </c>
      <c r="M214" s="20">
        <f t="shared" si="25"/>
        <v>12834</v>
      </c>
      <c r="N214" s="20">
        <f t="shared" si="26"/>
        <v>8568</v>
      </c>
      <c r="O214" s="5"/>
    </row>
    <row r="215" spans="1:15" x14ac:dyDescent="0.2">
      <c r="A215" s="23" t="s">
        <v>219</v>
      </c>
      <c r="B215" s="22">
        <v>2878</v>
      </c>
      <c r="C215" s="16">
        <f t="shared" si="21"/>
        <v>28780</v>
      </c>
      <c r="D215" s="4">
        <f t="shared" si="22"/>
        <v>31658</v>
      </c>
      <c r="E215" s="4">
        <f t="shared" si="23"/>
        <v>34536</v>
      </c>
      <c r="F215" s="5"/>
      <c r="G215" s="17">
        <v>4511</v>
      </c>
      <c r="H215" s="4">
        <f t="shared" si="27"/>
        <v>54132</v>
      </c>
      <c r="I215" s="4">
        <f t="shared" si="28"/>
        <v>49621</v>
      </c>
      <c r="J215" s="4">
        <f t="shared" si="29"/>
        <v>45110</v>
      </c>
      <c r="K215" s="5"/>
      <c r="L215" s="20">
        <f t="shared" si="24"/>
        <v>19596</v>
      </c>
      <c r="M215" s="20">
        <f t="shared" si="25"/>
        <v>15085</v>
      </c>
      <c r="N215" s="20">
        <f t="shared" si="26"/>
        <v>10574</v>
      </c>
      <c r="O215" s="5"/>
    </row>
    <row r="216" spans="1:15" x14ac:dyDescent="0.2">
      <c r="A216" s="23" t="s">
        <v>220</v>
      </c>
      <c r="B216" s="22">
        <v>2882</v>
      </c>
      <c r="C216" s="16">
        <f t="shared" si="21"/>
        <v>28820</v>
      </c>
      <c r="D216" s="4">
        <f t="shared" si="22"/>
        <v>31702</v>
      </c>
      <c r="E216" s="4">
        <f t="shared" si="23"/>
        <v>34584</v>
      </c>
      <c r="F216" s="5"/>
      <c r="G216" s="17">
        <v>4436</v>
      </c>
      <c r="H216" s="4">
        <f t="shared" si="27"/>
        <v>53232</v>
      </c>
      <c r="I216" s="4">
        <f t="shared" si="28"/>
        <v>48796</v>
      </c>
      <c r="J216" s="4">
        <f t="shared" si="29"/>
        <v>44360</v>
      </c>
      <c r="K216" s="5"/>
      <c r="L216" s="20">
        <f t="shared" si="24"/>
        <v>18648</v>
      </c>
      <c r="M216" s="20">
        <f t="shared" si="25"/>
        <v>14212</v>
      </c>
      <c r="N216" s="20">
        <f t="shared" si="26"/>
        <v>9776</v>
      </c>
      <c r="O216" s="5"/>
    </row>
    <row r="217" spans="1:15" x14ac:dyDescent="0.2">
      <c r="A217" s="23" t="s">
        <v>221</v>
      </c>
      <c r="B217" s="22">
        <v>2894</v>
      </c>
      <c r="C217" s="16">
        <f t="shared" si="21"/>
        <v>28940</v>
      </c>
      <c r="D217" s="4">
        <f t="shared" si="22"/>
        <v>31834</v>
      </c>
      <c r="E217" s="4">
        <f t="shared" si="23"/>
        <v>34728</v>
      </c>
      <c r="F217" s="5"/>
      <c r="G217" s="17">
        <v>3755</v>
      </c>
      <c r="H217" s="4">
        <f t="shared" si="27"/>
        <v>45060</v>
      </c>
      <c r="I217" s="4">
        <f t="shared" si="28"/>
        <v>41305</v>
      </c>
      <c r="J217" s="4">
        <f t="shared" si="29"/>
        <v>37550</v>
      </c>
      <c r="K217" s="5"/>
      <c r="L217" s="20">
        <f t="shared" si="24"/>
        <v>10332</v>
      </c>
      <c r="M217" s="20">
        <f t="shared" si="25"/>
        <v>6577</v>
      </c>
      <c r="N217" s="20">
        <f t="shared" si="26"/>
        <v>2822</v>
      </c>
      <c r="O217" s="5"/>
    </row>
    <row r="218" spans="1:15" x14ac:dyDescent="0.2">
      <c r="A218" s="23" t="s">
        <v>222</v>
      </c>
      <c r="B218" s="22">
        <v>2941</v>
      </c>
      <c r="C218" s="16">
        <f t="shared" si="21"/>
        <v>29410</v>
      </c>
      <c r="D218" s="4">
        <f t="shared" si="22"/>
        <v>32351</v>
      </c>
      <c r="E218" s="4">
        <f t="shared" si="23"/>
        <v>35292</v>
      </c>
      <c r="F218" s="5"/>
      <c r="G218" s="17">
        <v>2992</v>
      </c>
      <c r="H218" s="4">
        <f t="shared" si="27"/>
        <v>35904</v>
      </c>
      <c r="I218" s="4">
        <f t="shared" si="28"/>
        <v>32912</v>
      </c>
      <c r="J218" s="4">
        <f t="shared" si="29"/>
        <v>29920</v>
      </c>
      <c r="K218" s="5"/>
      <c r="L218" s="20">
        <f t="shared" si="24"/>
        <v>612</v>
      </c>
      <c r="M218" s="27">
        <f t="shared" si="25"/>
        <v>-2380</v>
      </c>
      <c r="N218" s="27">
        <f t="shared" si="26"/>
        <v>-5372</v>
      </c>
      <c r="O218" s="5"/>
    </row>
    <row r="219" spans="1:15" x14ac:dyDescent="0.2">
      <c r="A219" s="23" t="s">
        <v>223</v>
      </c>
      <c r="B219" s="22">
        <v>2955</v>
      </c>
      <c r="C219" s="16">
        <f t="shared" si="21"/>
        <v>29550</v>
      </c>
      <c r="D219" s="4">
        <f t="shared" si="22"/>
        <v>32505</v>
      </c>
      <c r="E219" s="4">
        <f t="shared" si="23"/>
        <v>35460</v>
      </c>
      <c r="F219" s="5"/>
      <c r="G219" s="17">
        <v>3954</v>
      </c>
      <c r="H219" s="4">
        <f t="shared" si="27"/>
        <v>47448</v>
      </c>
      <c r="I219" s="4">
        <f t="shared" si="28"/>
        <v>43494</v>
      </c>
      <c r="J219" s="4">
        <f t="shared" si="29"/>
        <v>39540</v>
      </c>
      <c r="K219" s="5"/>
      <c r="L219" s="20">
        <f t="shared" si="24"/>
        <v>11988</v>
      </c>
      <c r="M219" s="20">
        <f t="shared" si="25"/>
        <v>8034</v>
      </c>
      <c r="N219" s="20">
        <f t="shared" si="26"/>
        <v>4080</v>
      </c>
      <c r="O219" s="5"/>
    </row>
    <row r="220" spans="1:15" x14ac:dyDescent="0.2">
      <c r="A220" s="23" t="s">
        <v>224</v>
      </c>
      <c r="B220" s="22">
        <v>2984</v>
      </c>
      <c r="C220" s="16">
        <f t="shared" si="21"/>
        <v>29840</v>
      </c>
      <c r="D220" s="4">
        <f t="shared" si="22"/>
        <v>32824</v>
      </c>
      <c r="E220" s="4">
        <f t="shared" si="23"/>
        <v>35808</v>
      </c>
      <c r="F220" s="5"/>
      <c r="G220" s="17">
        <v>2824</v>
      </c>
      <c r="H220" s="4">
        <f t="shared" si="27"/>
        <v>33888</v>
      </c>
      <c r="I220" s="4">
        <f t="shared" si="28"/>
        <v>31064</v>
      </c>
      <c r="J220" s="4">
        <f t="shared" si="29"/>
        <v>28240</v>
      </c>
      <c r="K220" s="5"/>
      <c r="L220" s="20">
        <f t="shared" si="24"/>
        <v>-1920</v>
      </c>
      <c r="M220" s="27">
        <f t="shared" si="25"/>
        <v>-4744</v>
      </c>
      <c r="N220" s="27">
        <f t="shared" si="26"/>
        <v>-7568</v>
      </c>
      <c r="O220" s="5"/>
    </row>
    <row r="221" spans="1:15" x14ac:dyDescent="0.2">
      <c r="A221" s="23" t="s">
        <v>225</v>
      </c>
      <c r="B221" s="22">
        <v>2987</v>
      </c>
      <c r="C221" s="16">
        <f t="shared" si="21"/>
        <v>29870</v>
      </c>
      <c r="D221" s="4">
        <f t="shared" si="22"/>
        <v>32857</v>
      </c>
      <c r="E221" s="4">
        <f t="shared" si="23"/>
        <v>35844</v>
      </c>
      <c r="F221" s="5"/>
      <c r="G221" s="17">
        <v>4946</v>
      </c>
      <c r="H221" s="4">
        <f t="shared" si="27"/>
        <v>59352</v>
      </c>
      <c r="I221" s="4">
        <f t="shared" si="28"/>
        <v>54406</v>
      </c>
      <c r="J221" s="4">
        <f t="shared" si="29"/>
        <v>49460</v>
      </c>
      <c r="K221" s="5"/>
      <c r="L221" s="20">
        <f t="shared" si="24"/>
        <v>23508</v>
      </c>
      <c r="M221" s="20">
        <f t="shared" si="25"/>
        <v>18562</v>
      </c>
      <c r="N221" s="20">
        <f t="shared" si="26"/>
        <v>13616</v>
      </c>
      <c r="O221" s="5"/>
    </row>
    <row r="222" spans="1:15" x14ac:dyDescent="0.2">
      <c r="A222" s="23" t="s">
        <v>226</v>
      </c>
      <c r="B222" s="22">
        <v>2991</v>
      </c>
      <c r="C222" s="16">
        <f t="shared" si="21"/>
        <v>29910</v>
      </c>
      <c r="D222" s="4">
        <f t="shared" si="22"/>
        <v>32901</v>
      </c>
      <c r="E222" s="4">
        <f t="shared" si="23"/>
        <v>35892</v>
      </c>
      <c r="F222" s="5"/>
      <c r="G222" s="17">
        <v>4555</v>
      </c>
      <c r="H222" s="4">
        <f t="shared" si="27"/>
        <v>54660</v>
      </c>
      <c r="I222" s="4">
        <f t="shared" si="28"/>
        <v>50105</v>
      </c>
      <c r="J222" s="4">
        <f t="shared" si="29"/>
        <v>45550</v>
      </c>
      <c r="K222" s="5"/>
      <c r="L222" s="20">
        <f t="shared" si="24"/>
        <v>18768</v>
      </c>
      <c r="M222" s="20">
        <f t="shared" si="25"/>
        <v>14213</v>
      </c>
      <c r="N222" s="20">
        <f t="shared" si="26"/>
        <v>9658</v>
      </c>
      <c r="O222" s="5"/>
    </row>
    <row r="223" spans="1:15" x14ac:dyDescent="0.2">
      <c r="A223" s="23" t="s">
        <v>227</v>
      </c>
      <c r="B223" s="22">
        <v>3013</v>
      </c>
      <c r="C223" s="16">
        <f t="shared" si="21"/>
        <v>30130</v>
      </c>
      <c r="D223" s="4">
        <f t="shared" si="22"/>
        <v>33143</v>
      </c>
      <c r="E223" s="4">
        <f t="shared" si="23"/>
        <v>36156</v>
      </c>
      <c r="F223" s="5"/>
      <c r="G223" s="17">
        <v>4342</v>
      </c>
      <c r="H223" s="4">
        <f t="shared" si="27"/>
        <v>52104</v>
      </c>
      <c r="I223" s="4">
        <f t="shared" si="28"/>
        <v>47762</v>
      </c>
      <c r="J223" s="4">
        <f t="shared" si="29"/>
        <v>43420</v>
      </c>
      <c r="K223" s="5"/>
      <c r="L223" s="20">
        <f t="shared" si="24"/>
        <v>15948</v>
      </c>
      <c r="M223" s="20">
        <f t="shared" si="25"/>
        <v>11606</v>
      </c>
      <c r="N223" s="20">
        <f t="shared" si="26"/>
        <v>7264</v>
      </c>
      <c r="O223" s="5"/>
    </row>
    <row r="224" spans="1:15" x14ac:dyDescent="0.2">
      <c r="A224" s="23" t="s">
        <v>228</v>
      </c>
      <c r="B224" s="22">
        <v>3029</v>
      </c>
      <c r="C224" s="16">
        <f t="shared" si="21"/>
        <v>30290</v>
      </c>
      <c r="D224" s="4">
        <f t="shared" si="22"/>
        <v>33319</v>
      </c>
      <c r="E224" s="4">
        <f t="shared" si="23"/>
        <v>36348</v>
      </c>
      <c r="F224" s="5"/>
      <c r="G224" s="17">
        <v>4811</v>
      </c>
      <c r="H224" s="4">
        <f t="shared" si="27"/>
        <v>57732</v>
      </c>
      <c r="I224" s="4">
        <f t="shared" si="28"/>
        <v>52921</v>
      </c>
      <c r="J224" s="4">
        <f t="shared" si="29"/>
        <v>48110</v>
      </c>
      <c r="K224" s="5"/>
      <c r="L224" s="20">
        <f t="shared" si="24"/>
        <v>21384</v>
      </c>
      <c r="M224" s="20">
        <f t="shared" si="25"/>
        <v>16573</v>
      </c>
      <c r="N224" s="20">
        <f t="shared" si="26"/>
        <v>11762</v>
      </c>
      <c r="O224" s="5"/>
    </row>
    <row r="225" spans="1:15" x14ac:dyDescent="0.2">
      <c r="A225" s="23" t="s">
        <v>229</v>
      </c>
      <c r="B225" s="22">
        <v>3035</v>
      </c>
      <c r="C225" s="16">
        <f t="shared" si="21"/>
        <v>30350</v>
      </c>
      <c r="D225" s="4">
        <f t="shared" si="22"/>
        <v>33385</v>
      </c>
      <c r="E225" s="4">
        <f t="shared" si="23"/>
        <v>36420</v>
      </c>
      <c r="F225" s="5"/>
      <c r="G225" s="17">
        <v>3667</v>
      </c>
      <c r="H225" s="4">
        <f t="shared" si="27"/>
        <v>44004</v>
      </c>
      <c r="I225" s="4">
        <f t="shared" si="28"/>
        <v>40337</v>
      </c>
      <c r="J225" s="4">
        <f t="shared" si="29"/>
        <v>36670</v>
      </c>
      <c r="K225" s="5"/>
      <c r="L225" s="20">
        <f t="shared" si="24"/>
        <v>7584</v>
      </c>
      <c r="M225" s="20">
        <f t="shared" si="25"/>
        <v>3917</v>
      </c>
      <c r="N225" s="20">
        <f t="shared" si="26"/>
        <v>250</v>
      </c>
      <c r="O225" s="5"/>
    </row>
    <row r="226" spans="1:15" x14ac:dyDescent="0.2">
      <c r="A226" s="23" t="s">
        <v>230</v>
      </c>
      <c r="B226" s="22">
        <v>3051</v>
      </c>
      <c r="C226" s="16">
        <f t="shared" si="21"/>
        <v>30510</v>
      </c>
      <c r="D226" s="4">
        <f t="shared" si="22"/>
        <v>33561</v>
      </c>
      <c r="E226" s="4">
        <f t="shared" si="23"/>
        <v>36612</v>
      </c>
      <c r="F226" s="5"/>
      <c r="G226" s="17">
        <v>4073</v>
      </c>
      <c r="H226" s="4">
        <f t="shared" si="27"/>
        <v>48876</v>
      </c>
      <c r="I226" s="4">
        <f t="shared" si="28"/>
        <v>44803</v>
      </c>
      <c r="J226" s="4">
        <f t="shared" si="29"/>
        <v>40730</v>
      </c>
      <c r="K226" s="5"/>
      <c r="L226" s="20">
        <f t="shared" si="24"/>
        <v>12264</v>
      </c>
      <c r="M226" s="20">
        <f t="shared" si="25"/>
        <v>8191</v>
      </c>
      <c r="N226" s="20">
        <f t="shared" si="26"/>
        <v>4118</v>
      </c>
      <c r="O226" s="5"/>
    </row>
    <row r="227" spans="1:15" x14ac:dyDescent="0.2">
      <c r="A227" s="23" t="s">
        <v>231</v>
      </c>
      <c r="B227" s="22">
        <v>3132</v>
      </c>
      <c r="C227" s="16">
        <f t="shared" si="21"/>
        <v>31320</v>
      </c>
      <c r="D227" s="4">
        <f t="shared" si="22"/>
        <v>34452</v>
      </c>
      <c r="E227" s="4">
        <f t="shared" si="23"/>
        <v>37584</v>
      </c>
      <c r="F227" s="5"/>
      <c r="G227" s="17">
        <v>4727</v>
      </c>
      <c r="H227" s="4">
        <f t="shared" si="27"/>
        <v>56724</v>
      </c>
      <c r="I227" s="4">
        <f t="shared" si="28"/>
        <v>51997</v>
      </c>
      <c r="J227" s="4">
        <f t="shared" si="29"/>
        <v>47270</v>
      </c>
      <c r="K227" s="5"/>
      <c r="L227" s="20">
        <f t="shared" si="24"/>
        <v>19140</v>
      </c>
      <c r="M227" s="20">
        <f t="shared" si="25"/>
        <v>14413</v>
      </c>
      <c r="N227" s="20">
        <f t="shared" si="26"/>
        <v>9686</v>
      </c>
      <c r="O227" s="5"/>
    </row>
    <row r="228" spans="1:15" x14ac:dyDescent="0.2">
      <c r="A228" s="23" t="s">
        <v>232</v>
      </c>
      <c r="B228" s="22">
        <v>3215</v>
      </c>
      <c r="C228" s="16">
        <f t="shared" si="21"/>
        <v>32150</v>
      </c>
      <c r="D228" s="4">
        <f t="shared" si="22"/>
        <v>35365</v>
      </c>
      <c r="E228" s="4">
        <f t="shared" si="23"/>
        <v>38580</v>
      </c>
      <c r="F228" s="5"/>
      <c r="G228" s="17">
        <v>4643</v>
      </c>
      <c r="H228" s="4">
        <f t="shared" si="27"/>
        <v>55716</v>
      </c>
      <c r="I228" s="4">
        <f t="shared" si="28"/>
        <v>51073</v>
      </c>
      <c r="J228" s="4">
        <f t="shared" si="29"/>
        <v>46430</v>
      </c>
      <c r="K228" s="5"/>
      <c r="L228" s="20">
        <f t="shared" si="24"/>
        <v>17136</v>
      </c>
      <c r="M228" s="20">
        <f t="shared" si="25"/>
        <v>12493</v>
      </c>
      <c r="N228" s="20">
        <f t="shared" si="26"/>
        <v>7850</v>
      </c>
      <c r="O228" s="5"/>
    </row>
    <row r="229" spans="1:15" x14ac:dyDescent="0.2">
      <c r="A229" s="23" t="s">
        <v>233</v>
      </c>
      <c r="B229" s="22">
        <v>3228</v>
      </c>
      <c r="C229" s="16">
        <f t="shared" si="21"/>
        <v>32280</v>
      </c>
      <c r="D229" s="4">
        <f t="shared" si="22"/>
        <v>35508</v>
      </c>
      <c r="E229" s="4">
        <f t="shared" si="23"/>
        <v>38736</v>
      </c>
      <c r="F229" s="5"/>
      <c r="G229" s="17">
        <v>4585</v>
      </c>
      <c r="H229" s="4">
        <f t="shared" si="27"/>
        <v>55020</v>
      </c>
      <c r="I229" s="4">
        <f t="shared" si="28"/>
        <v>50435</v>
      </c>
      <c r="J229" s="4">
        <f t="shared" si="29"/>
        <v>45850</v>
      </c>
      <c r="K229" s="5"/>
      <c r="L229" s="20">
        <f t="shared" si="24"/>
        <v>16284</v>
      </c>
      <c r="M229" s="20">
        <f t="shared" si="25"/>
        <v>11699</v>
      </c>
      <c r="N229" s="20">
        <f t="shared" si="26"/>
        <v>7114</v>
      </c>
      <c r="O229" s="5"/>
    </row>
    <row r="230" spans="1:15" x14ac:dyDescent="0.2">
      <c r="A230" s="23" t="s">
        <v>234</v>
      </c>
      <c r="B230" s="22">
        <v>3265</v>
      </c>
      <c r="C230" s="16">
        <f t="shared" si="21"/>
        <v>32650</v>
      </c>
      <c r="D230" s="4">
        <f t="shared" si="22"/>
        <v>35915</v>
      </c>
      <c r="E230" s="4">
        <f t="shared" si="23"/>
        <v>39180</v>
      </c>
      <c r="F230" s="5"/>
      <c r="G230" s="17">
        <v>4005</v>
      </c>
      <c r="H230" s="4">
        <f t="shared" si="27"/>
        <v>48060</v>
      </c>
      <c r="I230" s="4">
        <f t="shared" si="28"/>
        <v>44055</v>
      </c>
      <c r="J230" s="4">
        <f t="shared" si="29"/>
        <v>40050</v>
      </c>
      <c r="K230" s="5"/>
      <c r="L230" s="20">
        <f t="shared" si="24"/>
        <v>8880</v>
      </c>
      <c r="M230" s="20">
        <f t="shared" si="25"/>
        <v>4875</v>
      </c>
      <c r="N230" s="20">
        <f t="shared" si="26"/>
        <v>870</v>
      </c>
      <c r="O230" s="5"/>
    </row>
    <row r="231" spans="1:15" x14ac:dyDescent="0.2">
      <c r="A231" s="23" t="s">
        <v>235</v>
      </c>
      <c r="B231" s="22">
        <v>3293</v>
      </c>
      <c r="C231" s="16">
        <f t="shared" si="21"/>
        <v>32930</v>
      </c>
      <c r="D231" s="4">
        <f t="shared" si="22"/>
        <v>36223</v>
      </c>
      <c r="E231" s="4">
        <f t="shared" si="23"/>
        <v>39516</v>
      </c>
      <c r="F231" s="5"/>
      <c r="G231" s="17">
        <v>4481</v>
      </c>
      <c r="H231" s="4">
        <f t="shared" si="27"/>
        <v>53772</v>
      </c>
      <c r="I231" s="4">
        <f t="shared" si="28"/>
        <v>49291</v>
      </c>
      <c r="J231" s="4">
        <f t="shared" si="29"/>
        <v>44810</v>
      </c>
      <c r="K231" s="5"/>
      <c r="L231" s="20">
        <f t="shared" si="24"/>
        <v>14256</v>
      </c>
      <c r="M231" s="20">
        <f t="shared" si="25"/>
        <v>9775</v>
      </c>
      <c r="N231" s="20">
        <f t="shared" si="26"/>
        <v>5294</v>
      </c>
      <c r="O231" s="5"/>
    </row>
    <row r="232" spans="1:15" x14ac:dyDescent="0.2">
      <c r="A232" s="23" t="s">
        <v>236</v>
      </c>
      <c r="B232" s="22">
        <v>3354</v>
      </c>
      <c r="C232" s="16">
        <f t="shared" si="21"/>
        <v>33540</v>
      </c>
      <c r="D232" s="4">
        <f t="shared" si="22"/>
        <v>36894</v>
      </c>
      <c r="E232" s="4">
        <f t="shared" si="23"/>
        <v>40248</v>
      </c>
      <c r="F232" s="5"/>
      <c r="G232" s="17">
        <v>5641</v>
      </c>
      <c r="H232" s="4">
        <f t="shared" si="27"/>
        <v>67692</v>
      </c>
      <c r="I232" s="4">
        <f t="shared" si="28"/>
        <v>62051</v>
      </c>
      <c r="J232" s="4">
        <f t="shared" si="29"/>
        <v>56410</v>
      </c>
      <c r="K232" s="5"/>
      <c r="L232" s="20">
        <f t="shared" si="24"/>
        <v>27444</v>
      </c>
      <c r="M232" s="20">
        <f t="shared" si="25"/>
        <v>21803</v>
      </c>
      <c r="N232" s="20">
        <f t="shared" si="26"/>
        <v>16162</v>
      </c>
      <c r="O232" s="5"/>
    </row>
    <row r="233" spans="1:15" x14ac:dyDescent="0.2">
      <c r="A233" s="23" t="s">
        <v>237</v>
      </c>
      <c r="B233" s="22">
        <v>3401</v>
      </c>
      <c r="C233" s="16">
        <f t="shared" si="21"/>
        <v>34010</v>
      </c>
      <c r="D233" s="4">
        <f t="shared" si="22"/>
        <v>37411</v>
      </c>
      <c r="E233" s="4">
        <f t="shared" si="23"/>
        <v>40812</v>
      </c>
      <c r="F233" s="5"/>
      <c r="G233" s="17">
        <v>5197</v>
      </c>
      <c r="H233" s="4">
        <f t="shared" si="27"/>
        <v>62364</v>
      </c>
      <c r="I233" s="4">
        <f t="shared" si="28"/>
        <v>57167</v>
      </c>
      <c r="J233" s="4">
        <f t="shared" si="29"/>
        <v>51970</v>
      </c>
      <c r="K233" s="5"/>
      <c r="L233" s="20">
        <f t="shared" si="24"/>
        <v>21552</v>
      </c>
      <c r="M233" s="20">
        <f t="shared" si="25"/>
        <v>16355</v>
      </c>
      <c r="N233" s="20">
        <f t="shared" si="26"/>
        <v>11158</v>
      </c>
      <c r="O233" s="5"/>
    </row>
    <row r="234" spans="1:15" x14ac:dyDescent="0.2">
      <c r="A234" s="23" t="s">
        <v>238</v>
      </c>
      <c r="B234" s="22">
        <v>3408</v>
      </c>
      <c r="C234" s="16">
        <f t="shared" si="21"/>
        <v>34080</v>
      </c>
      <c r="D234" s="4">
        <f t="shared" si="22"/>
        <v>37488</v>
      </c>
      <c r="E234" s="4">
        <f t="shared" si="23"/>
        <v>40896</v>
      </c>
      <c r="F234" s="5"/>
      <c r="G234" s="17">
        <v>4417</v>
      </c>
      <c r="H234" s="4">
        <f t="shared" si="27"/>
        <v>53004</v>
      </c>
      <c r="I234" s="4">
        <f t="shared" si="28"/>
        <v>48587</v>
      </c>
      <c r="J234" s="4">
        <f t="shared" si="29"/>
        <v>44170</v>
      </c>
      <c r="K234" s="5"/>
      <c r="L234" s="20">
        <f t="shared" si="24"/>
        <v>12108</v>
      </c>
      <c r="M234" s="20">
        <f t="shared" si="25"/>
        <v>7691</v>
      </c>
      <c r="N234" s="20">
        <f t="shared" si="26"/>
        <v>3274</v>
      </c>
      <c r="O234" s="5"/>
    </row>
    <row r="235" spans="1:15" x14ac:dyDescent="0.2">
      <c r="A235" s="23" t="s">
        <v>239</v>
      </c>
      <c r="B235" s="22">
        <v>3423</v>
      </c>
      <c r="C235" s="16">
        <f t="shared" si="21"/>
        <v>34230</v>
      </c>
      <c r="D235" s="4">
        <f t="shared" si="22"/>
        <v>37653</v>
      </c>
      <c r="E235" s="4">
        <f t="shared" si="23"/>
        <v>41076</v>
      </c>
      <c r="F235" s="5"/>
      <c r="G235" s="17">
        <v>4545</v>
      </c>
      <c r="H235" s="4">
        <f t="shared" si="27"/>
        <v>54540</v>
      </c>
      <c r="I235" s="4">
        <f t="shared" si="28"/>
        <v>49995</v>
      </c>
      <c r="J235" s="4">
        <f t="shared" si="29"/>
        <v>45450</v>
      </c>
      <c r="K235" s="5"/>
      <c r="L235" s="20">
        <f t="shared" si="24"/>
        <v>13464</v>
      </c>
      <c r="M235" s="20">
        <f t="shared" si="25"/>
        <v>8919</v>
      </c>
      <c r="N235" s="20">
        <f t="shared" si="26"/>
        <v>4374</v>
      </c>
      <c r="O235" s="5"/>
    </row>
    <row r="236" spans="1:15" x14ac:dyDescent="0.2">
      <c r="A236" s="23" t="s">
        <v>240</v>
      </c>
      <c r="B236" s="22">
        <v>3436</v>
      </c>
      <c r="C236" s="16">
        <f t="shared" si="21"/>
        <v>34360</v>
      </c>
      <c r="D236" s="4">
        <f t="shared" si="22"/>
        <v>37796</v>
      </c>
      <c r="E236" s="4">
        <f t="shared" si="23"/>
        <v>41232</v>
      </c>
      <c r="F236" s="5"/>
      <c r="G236" s="17">
        <v>4926</v>
      </c>
      <c r="H236" s="4">
        <f t="shared" si="27"/>
        <v>59112</v>
      </c>
      <c r="I236" s="4">
        <f t="shared" si="28"/>
        <v>54186</v>
      </c>
      <c r="J236" s="4">
        <f t="shared" si="29"/>
        <v>49260</v>
      </c>
      <c r="K236" s="5"/>
      <c r="L236" s="20">
        <f t="shared" si="24"/>
        <v>17880</v>
      </c>
      <c r="M236" s="20">
        <f t="shared" si="25"/>
        <v>12954</v>
      </c>
      <c r="N236" s="20">
        <f t="shared" si="26"/>
        <v>8028</v>
      </c>
      <c r="O236" s="5"/>
    </row>
    <row r="237" spans="1:15" x14ac:dyDescent="0.2">
      <c r="A237" s="23" t="s">
        <v>241</v>
      </c>
      <c r="B237" s="22">
        <v>3438</v>
      </c>
      <c r="C237" s="16">
        <f t="shared" si="21"/>
        <v>34380</v>
      </c>
      <c r="D237" s="4">
        <f t="shared" si="22"/>
        <v>37818</v>
      </c>
      <c r="E237" s="4">
        <f t="shared" si="23"/>
        <v>41256</v>
      </c>
      <c r="F237" s="5"/>
      <c r="G237" s="17">
        <v>4504</v>
      </c>
      <c r="H237" s="4">
        <f t="shared" si="27"/>
        <v>54048</v>
      </c>
      <c r="I237" s="4">
        <f t="shared" si="28"/>
        <v>49544</v>
      </c>
      <c r="J237" s="4">
        <f t="shared" si="29"/>
        <v>45040</v>
      </c>
      <c r="K237" s="5"/>
      <c r="L237" s="20">
        <f t="shared" si="24"/>
        <v>12792</v>
      </c>
      <c r="M237" s="20">
        <f t="shared" si="25"/>
        <v>8288</v>
      </c>
      <c r="N237" s="20">
        <f t="shared" si="26"/>
        <v>3784</v>
      </c>
      <c r="O237" s="5"/>
    </row>
    <row r="238" spans="1:15" x14ac:dyDescent="0.2">
      <c r="A238" s="23" t="s">
        <v>242</v>
      </c>
      <c r="B238" s="22">
        <v>3505</v>
      </c>
      <c r="C238" s="16">
        <f t="shared" si="21"/>
        <v>35050</v>
      </c>
      <c r="D238" s="4">
        <f t="shared" si="22"/>
        <v>38555</v>
      </c>
      <c r="E238" s="4">
        <f t="shared" si="23"/>
        <v>42060</v>
      </c>
      <c r="F238" s="5"/>
      <c r="G238" s="17">
        <v>5212</v>
      </c>
      <c r="H238" s="4">
        <f t="shared" si="27"/>
        <v>62544</v>
      </c>
      <c r="I238" s="4">
        <f t="shared" si="28"/>
        <v>57332</v>
      </c>
      <c r="J238" s="4">
        <f t="shared" si="29"/>
        <v>52120</v>
      </c>
      <c r="K238" s="5"/>
      <c r="L238" s="20">
        <f t="shared" si="24"/>
        <v>20484</v>
      </c>
      <c r="M238" s="20">
        <f t="shared" si="25"/>
        <v>15272</v>
      </c>
      <c r="N238" s="20">
        <f t="shared" si="26"/>
        <v>10060</v>
      </c>
      <c r="O238" s="5"/>
    </row>
    <row r="239" spans="1:15" x14ac:dyDescent="0.2">
      <c r="A239" s="23" t="s">
        <v>243</v>
      </c>
      <c r="B239" s="22">
        <v>3530</v>
      </c>
      <c r="C239" s="16">
        <f t="shared" si="21"/>
        <v>35300</v>
      </c>
      <c r="D239" s="4">
        <f t="shared" si="22"/>
        <v>38830</v>
      </c>
      <c r="E239" s="4">
        <f t="shared" si="23"/>
        <v>42360</v>
      </c>
      <c r="F239" s="5"/>
      <c r="G239" s="17">
        <v>4947</v>
      </c>
      <c r="H239" s="4">
        <f t="shared" si="27"/>
        <v>59364</v>
      </c>
      <c r="I239" s="4">
        <f t="shared" si="28"/>
        <v>54417</v>
      </c>
      <c r="J239" s="4">
        <f t="shared" si="29"/>
        <v>49470</v>
      </c>
      <c r="K239" s="5"/>
      <c r="L239" s="20">
        <f t="shared" si="24"/>
        <v>17004</v>
      </c>
      <c r="M239" s="20">
        <f t="shared" si="25"/>
        <v>12057</v>
      </c>
      <c r="N239" s="20">
        <f t="shared" si="26"/>
        <v>7110</v>
      </c>
      <c r="O239" s="5"/>
    </row>
    <row r="240" spans="1:15" x14ac:dyDescent="0.2">
      <c r="A240" s="23" t="s">
        <v>244</v>
      </c>
      <c r="B240" s="22">
        <v>3584</v>
      </c>
      <c r="C240" s="16">
        <f t="shared" si="21"/>
        <v>35840</v>
      </c>
      <c r="D240" s="4">
        <f t="shared" si="22"/>
        <v>39424</v>
      </c>
      <c r="E240" s="4">
        <f t="shared" si="23"/>
        <v>43008</v>
      </c>
      <c r="F240" s="5"/>
      <c r="G240" s="17">
        <v>5037</v>
      </c>
      <c r="H240" s="4">
        <f t="shared" si="27"/>
        <v>60444</v>
      </c>
      <c r="I240" s="4">
        <f t="shared" si="28"/>
        <v>55407</v>
      </c>
      <c r="J240" s="4">
        <f t="shared" si="29"/>
        <v>50370</v>
      </c>
      <c r="K240" s="5"/>
      <c r="L240" s="20">
        <f t="shared" si="24"/>
        <v>17436</v>
      </c>
      <c r="M240" s="20">
        <f t="shared" si="25"/>
        <v>12399</v>
      </c>
      <c r="N240" s="20">
        <f t="shared" si="26"/>
        <v>7362</v>
      </c>
      <c r="O240" s="5"/>
    </row>
    <row r="241" spans="1:15" x14ac:dyDescent="0.2">
      <c r="A241" s="23" t="s">
        <v>245</v>
      </c>
      <c r="B241" s="22">
        <v>3632</v>
      </c>
      <c r="C241" s="16">
        <f t="shared" si="21"/>
        <v>36320</v>
      </c>
      <c r="D241" s="4">
        <f t="shared" si="22"/>
        <v>39952</v>
      </c>
      <c r="E241" s="4">
        <f t="shared" si="23"/>
        <v>43584</v>
      </c>
      <c r="F241" s="5"/>
      <c r="G241" s="17">
        <v>4844</v>
      </c>
      <c r="H241" s="4">
        <f t="shared" si="27"/>
        <v>58128</v>
      </c>
      <c r="I241" s="4">
        <f t="shared" si="28"/>
        <v>53284</v>
      </c>
      <c r="J241" s="4">
        <f t="shared" si="29"/>
        <v>48440</v>
      </c>
      <c r="K241" s="5"/>
      <c r="L241" s="20">
        <f t="shared" si="24"/>
        <v>14544</v>
      </c>
      <c r="M241" s="20">
        <f t="shared" si="25"/>
        <v>9700</v>
      </c>
      <c r="N241" s="20">
        <f t="shared" si="26"/>
        <v>4856</v>
      </c>
      <c r="O241" s="5"/>
    </row>
    <row r="242" spans="1:15" x14ac:dyDescent="0.2">
      <c r="A242" s="23" t="s">
        <v>246</v>
      </c>
      <c r="B242" s="22">
        <v>3658</v>
      </c>
      <c r="C242" s="16">
        <f t="shared" si="21"/>
        <v>36580</v>
      </c>
      <c r="D242" s="4">
        <f t="shared" si="22"/>
        <v>40238</v>
      </c>
      <c r="E242" s="4">
        <f t="shared" si="23"/>
        <v>43896</v>
      </c>
      <c r="F242" s="5"/>
      <c r="G242" s="17">
        <v>4705</v>
      </c>
      <c r="H242" s="4">
        <f t="shared" si="27"/>
        <v>56460</v>
      </c>
      <c r="I242" s="4">
        <f t="shared" si="28"/>
        <v>51755</v>
      </c>
      <c r="J242" s="4">
        <f t="shared" si="29"/>
        <v>47050</v>
      </c>
      <c r="K242" s="5"/>
      <c r="L242" s="20">
        <f t="shared" si="24"/>
        <v>12564</v>
      </c>
      <c r="M242" s="20">
        <f t="shared" si="25"/>
        <v>7859</v>
      </c>
      <c r="N242" s="20">
        <f t="shared" si="26"/>
        <v>3154</v>
      </c>
      <c r="O242" s="5"/>
    </row>
    <row r="243" spans="1:15" x14ac:dyDescent="0.2">
      <c r="A243" s="23" t="s">
        <v>247</v>
      </c>
      <c r="B243" s="22">
        <v>3661</v>
      </c>
      <c r="C243" s="16">
        <f t="shared" si="21"/>
        <v>36610</v>
      </c>
      <c r="D243" s="4">
        <f t="shared" si="22"/>
        <v>40271</v>
      </c>
      <c r="E243" s="4">
        <f t="shared" si="23"/>
        <v>43932</v>
      </c>
      <c r="F243" s="5"/>
      <c r="G243" s="17">
        <v>5913</v>
      </c>
      <c r="H243" s="4">
        <f t="shared" si="27"/>
        <v>70956</v>
      </c>
      <c r="I243" s="4">
        <f t="shared" si="28"/>
        <v>65043</v>
      </c>
      <c r="J243" s="4">
        <f t="shared" si="29"/>
        <v>59130</v>
      </c>
      <c r="K243" s="5"/>
      <c r="L243" s="20">
        <f t="shared" si="24"/>
        <v>27024</v>
      </c>
      <c r="M243" s="20">
        <f t="shared" si="25"/>
        <v>21111</v>
      </c>
      <c r="N243" s="20">
        <f t="shared" si="26"/>
        <v>15198</v>
      </c>
      <c r="O243" s="5"/>
    </row>
    <row r="244" spans="1:15" x14ac:dyDescent="0.2">
      <c r="A244" s="23" t="s">
        <v>248</v>
      </c>
      <c r="B244" s="22">
        <v>3768</v>
      </c>
      <c r="C244" s="16">
        <f t="shared" si="21"/>
        <v>37680</v>
      </c>
      <c r="D244" s="4">
        <f t="shared" si="22"/>
        <v>41448</v>
      </c>
      <c r="E244" s="4">
        <f t="shared" si="23"/>
        <v>45216</v>
      </c>
      <c r="F244" s="5"/>
      <c r="G244" s="17">
        <v>4429</v>
      </c>
      <c r="H244" s="4">
        <f t="shared" si="27"/>
        <v>53148</v>
      </c>
      <c r="I244" s="4">
        <f t="shared" si="28"/>
        <v>48719</v>
      </c>
      <c r="J244" s="4">
        <f t="shared" si="29"/>
        <v>44290</v>
      </c>
      <c r="K244" s="5"/>
      <c r="L244" s="20">
        <f t="shared" si="24"/>
        <v>7932</v>
      </c>
      <c r="M244" s="20">
        <f t="shared" si="25"/>
        <v>3503</v>
      </c>
      <c r="N244" s="27">
        <f t="shared" si="26"/>
        <v>-926</v>
      </c>
      <c r="O244" s="5"/>
    </row>
    <row r="245" spans="1:15" x14ac:dyDescent="0.2">
      <c r="A245" s="23" t="s">
        <v>249</v>
      </c>
      <c r="B245" s="22">
        <v>3893</v>
      </c>
      <c r="C245" s="16">
        <f t="shared" si="21"/>
        <v>38930</v>
      </c>
      <c r="D245" s="4">
        <f t="shared" si="22"/>
        <v>42823</v>
      </c>
      <c r="E245" s="4">
        <f t="shared" si="23"/>
        <v>46716</v>
      </c>
      <c r="F245" s="5"/>
      <c r="G245" s="17">
        <v>4562</v>
      </c>
      <c r="H245" s="4">
        <f t="shared" si="27"/>
        <v>54744</v>
      </c>
      <c r="I245" s="4">
        <f t="shared" si="28"/>
        <v>50182</v>
      </c>
      <c r="J245" s="4">
        <f t="shared" si="29"/>
        <v>45620</v>
      </c>
      <c r="K245" s="5"/>
      <c r="L245" s="20">
        <f t="shared" si="24"/>
        <v>8028</v>
      </c>
      <c r="M245" s="20">
        <f t="shared" si="25"/>
        <v>3466</v>
      </c>
      <c r="N245" s="27">
        <f t="shared" si="26"/>
        <v>-1096</v>
      </c>
      <c r="O245" s="5"/>
    </row>
    <row r="246" spans="1:15" x14ac:dyDescent="0.2">
      <c r="A246" s="23" t="s">
        <v>250</v>
      </c>
      <c r="B246" s="22">
        <v>3915</v>
      </c>
      <c r="C246" s="16">
        <f t="shared" si="21"/>
        <v>39150</v>
      </c>
      <c r="D246" s="4">
        <f t="shared" si="22"/>
        <v>43065</v>
      </c>
      <c r="E246" s="4">
        <f t="shared" si="23"/>
        <v>46980</v>
      </c>
      <c r="F246" s="5"/>
      <c r="G246" s="17">
        <v>5736</v>
      </c>
      <c r="H246" s="4">
        <f t="shared" si="27"/>
        <v>68832</v>
      </c>
      <c r="I246" s="4">
        <f t="shared" si="28"/>
        <v>63096</v>
      </c>
      <c r="J246" s="4">
        <f t="shared" si="29"/>
        <v>57360</v>
      </c>
      <c r="K246" s="5"/>
      <c r="L246" s="20">
        <f t="shared" si="24"/>
        <v>21852</v>
      </c>
      <c r="M246" s="20">
        <f t="shared" si="25"/>
        <v>16116</v>
      </c>
      <c r="N246" s="20">
        <f t="shared" si="26"/>
        <v>10380</v>
      </c>
      <c r="O246" s="5"/>
    </row>
    <row r="247" spans="1:15" x14ac:dyDescent="0.2">
      <c r="A247" s="23" t="s">
        <v>251</v>
      </c>
      <c r="B247" s="22">
        <v>3987</v>
      </c>
      <c r="C247" s="16">
        <f t="shared" si="21"/>
        <v>39870</v>
      </c>
      <c r="D247" s="4">
        <f t="shared" si="22"/>
        <v>43857</v>
      </c>
      <c r="E247" s="4">
        <f t="shared" si="23"/>
        <v>47844</v>
      </c>
      <c r="F247" s="5"/>
      <c r="G247" s="17">
        <v>4898</v>
      </c>
      <c r="H247" s="4">
        <f t="shared" si="27"/>
        <v>58776</v>
      </c>
      <c r="I247" s="4">
        <f t="shared" si="28"/>
        <v>53878</v>
      </c>
      <c r="J247" s="4">
        <f t="shared" si="29"/>
        <v>48980</v>
      </c>
      <c r="K247" s="5"/>
      <c r="L247" s="20">
        <f t="shared" si="24"/>
        <v>10932</v>
      </c>
      <c r="M247" s="20">
        <f t="shared" si="25"/>
        <v>6034</v>
      </c>
      <c r="N247" s="20">
        <f t="shared" si="26"/>
        <v>1136</v>
      </c>
      <c r="O247" s="5"/>
    </row>
    <row r="248" spans="1:15" x14ac:dyDescent="0.2">
      <c r="A248" s="23" t="s">
        <v>252</v>
      </c>
      <c r="B248" s="22">
        <v>4015</v>
      </c>
      <c r="C248" s="16">
        <f t="shared" si="21"/>
        <v>40150</v>
      </c>
      <c r="D248" s="4">
        <f t="shared" si="22"/>
        <v>44165</v>
      </c>
      <c r="E248" s="4">
        <f t="shared" si="23"/>
        <v>48180</v>
      </c>
      <c r="F248" s="5"/>
      <c r="G248" s="17">
        <v>5499</v>
      </c>
      <c r="H248" s="4">
        <f t="shared" si="27"/>
        <v>65988</v>
      </c>
      <c r="I248" s="4">
        <f t="shared" si="28"/>
        <v>60489</v>
      </c>
      <c r="J248" s="4">
        <f t="shared" si="29"/>
        <v>54990</v>
      </c>
      <c r="K248" s="5"/>
      <c r="L248" s="20">
        <f t="shared" si="24"/>
        <v>17808</v>
      </c>
      <c r="M248" s="20">
        <f t="shared" si="25"/>
        <v>12309</v>
      </c>
      <c r="N248" s="20">
        <f t="shared" si="26"/>
        <v>6810</v>
      </c>
      <c r="O248" s="5"/>
    </row>
    <row r="249" spans="1:15" x14ac:dyDescent="0.2">
      <c r="A249" s="23" t="s">
        <v>253</v>
      </c>
      <c r="B249" s="22">
        <v>4026</v>
      </c>
      <c r="C249" s="16">
        <f t="shared" si="21"/>
        <v>40260</v>
      </c>
      <c r="D249" s="4">
        <f t="shared" si="22"/>
        <v>44286</v>
      </c>
      <c r="E249" s="4">
        <f t="shared" si="23"/>
        <v>48312</v>
      </c>
      <c r="F249" s="5"/>
      <c r="G249" s="17">
        <v>5527</v>
      </c>
      <c r="H249" s="4">
        <f t="shared" si="27"/>
        <v>66324</v>
      </c>
      <c r="I249" s="4">
        <f t="shared" si="28"/>
        <v>60797</v>
      </c>
      <c r="J249" s="4">
        <f t="shared" si="29"/>
        <v>55270</v>
      </c>
      <c r="K249" s="5"/>
      <c r="L249" s="20">
        <f t="shared" si="24"/>
        <v>18012</v>
      </c>
      <c r="M249" s="20">
        <f t="shared" si="25"/>
        <v>12485</v>
      </c>
      <c r="N249" s="20">
        <f t="shared" si="26"/>
        <v>6958</v>
      </c>
      <c r="O249" s="5"/>
    </row>
    <row r="250" spans="1:15" x14ac:dyDescent="0.2">
      <c r="A250" s="23" t="s">
        <v>254</v>
      </c>
      <c r="B250" s="22">
        <v>4045</v>
      </c>
      <c r="C250" s="16">
        <f t="shared" si="21"/>
        <v>40450</v>
      </c>
      <c r="D250" s="4">
        <f t="shared" si="22"/>
        <v>44495</v>
      </c>
      <c r="E250" s="4">
        <f t="shared" si="23"/>
        <v>48540</v>
      </c>
      <c r="F250" s="5"/>
      <c r="G250" s="17">
        <v>6014</v>
      </c>
      <c r="H250" s="4">
        <f t="shared" si="27"/>
        <v>72168</v>
      </c>
      <c r="I250" s="4">
        <f t="shared" si="28"/>
        <v>66154</v>
      </c>
      <c r="J250" s="4">
        <f t="shared" si="29"/>
        <v>60140</v>
      </c>
      <c r="K250" s="5"/>
      <c r="L250" s="20">
        <f t="shared" si="24"/>
        <v>23628</v>
      </c>
      <c r="M250" s="20">
        <f t="shared" si="25"/>
        <v>17614</v>
      </c>
      <c r="N250" s="20">
        <f t="shared" si="26"/>
        <v>11600</v>
      </c>
      <c r="O250" s="5"/>
    </row>
    <row r="251" spans="1:15" x14ac:dyDescent="0.2">
      <c r="A251" s="23" t="s">
        <v>255</v>
      </c>
      <c r="B251" s="22">
        <v>4070</v>
      </c>
      <c r="C251" s="16">
        <f t="shared" si="21"/>
        <v>40700</v>
      </c>
      <c r="D251" s="4">
        <f t="shared" si="22"/>
        <v>44770</v>
      </c>
      <c r="E251" s="4">
        <f t="shared" si="23"/>
        <v>48840</v>
      </c>
      <c r="F251" s="5"/>
      <c r="G251" s="17">
        <v>5797</v>
      </c>
      <c r="H251" s="4">
        <f t="shared" si="27"/>
        <v>69564</v>
      </c>
      <c r="I251" s="4">
        <f t="shared" si="28"/>
        <v>63767</v>
      </c>
      <c r="J251" s="4">
        <f t="shared" si="29"/>
        <v>57970</v>
      </c>
      <c r="K251" s="5"/>
      <c r="L251" s="20">
        <f t="shared" si="24"/>
        <v>20724</v>
      </c>
      <c r="M251" s="20">
        <f t="shared" si="25"/>
        <v>14927</v>
      </c>
      <c r="N251" s="20">
        <f t="shared" si="26"/>
        <v>9130</v>
      </c>
      <c r="O251" s="5"/>
    </row>
    <row r="252" spans="1:15" x14ac:dyDescent="0.2">
      <c r="A252" s="23" t="s">
        <v>256</v>
      </c>
      <c r="B252" s="22">
        <v>4081</v>
      </c>
      <c r="C252" s="16">
        <f t="shared" si="21"/>
        <v>40810</v>
      </c>
      <c r="D252" s="4">
        <f t="shared" si="22"/>
        <v>44891</v>
      </c>
      <c r="E252" s="4">
        <f t="shared" si="23"/>
        <v>48972</v>
      </c>
      <c r="F252" s="5"/>
      <c r="G252" s="17">
        <v>4855</v>
      </c>
      <c r="H252" s="4">
        <f t="shared" si="27"/>
        <v>58260</v>
      </c>
      <c r="I252" s="4">
        <f t="shared" si="28"/>
        <v>53405</v>
      </c>
      <c r="J252" s="4">
        <f t="shared" si="29"/>
        <v>48550</v>
      </c>
      <c r="K252" s="5"/>
      <c r="L252" s="20">
        <f t="shared" si="24"/>
        <v>9288</v>
      </c>
      <c r="M252" s="20">
        <f t="shared" si="25"/>
        <v>4433</v>
      </c>
      <c r="N252" s="27">
        <f t="shared" si="26"/>
        <v>-422</v>
      </c>
      <c r="O252" s="5"/>
    </row>
    <row r="253" spans="1:15" x14ac:dyDescent="0.2">
      <c r="A253" s="23" t="s">
        <v>257</v>
      </c>
      <c r="B253" s="22">
        <v>4084</v>
      </c>
      <c r="C253" s="16">
        <f t="shared" si="21"/>
        <v>40840</v>
      </c>
      <c r="D253" s="4">
        <f t="shared" si="22"/>
        <v>44924</v>
      </c>
      <c r="E253" s="4">
        <f t="shared" si="23"/>
        <v>49008</v>
      </c>
      <c r="F253" s="5"/>
      <c r="G253" s="17">
        <v>5035</v>
      </c>
      <c r="H253" s="4">
        <f t="shared" si="27"/>
        <v>60420</v>
      </c>
      <c r="I253" s="4">
        <f t="shared" si="28"/>
        <v>55385</v>
      </c>
      <c r="J253" s="4">
        <f t="shared" si="29"/>
        <v>50350</v>
      </c>
      <c r="K253" s="5"/>
      <c r="L253" s="20">
        <f t="shared" si="24"/>
        <v>11412</v>
      </c>
      <c r="M253" s="20">
        <f t="shared" si="25"/>
        <v>6377</v>
      </c>
      <c r="N253" s="20">
        <f t="shared" si="26"/>
        <v>1342</v>
      </c>
      <c r="O253" s="5"/>
    </row>
    <row r="254" spans="1:15" x14ac:dyDescent="0.2">
      <c r="A254" s="23" t="s">
        <v>258</v>
      </c>
      <c r="B254" s="22">
        <v>4086</v>
      </c>
      <c r="C254" s="16">
        <f t="shared" si="21"/>
        <v>40860</v>
      </c>
      <c r="D254" s="4">
        <f t="shared" si="22"/>
        <v>44946</v>
      </c>
      <c r="E254" s="4">
        <f t="shared" si="23"/>
        <v>49032</v>
      </c>
      <c r="F254" s="5"/>
      <c r="G254" s="17">
        <v>5912</v>
      </c>
      <c r="H254" s="4">
        <f t="shared" si="27"/>
        <v>70944</v>
      </c>
      <c r="I254" s="4">
        <f t="shared" si="28"/>
        <v>65032</v>
      </c>
      <c r="J254" s="4">
        <f t="shared" si="29"/>
        <v>59120</v>
      </c>
      <c r="K254" s="5"/>
      <c r="L254" s="20">
        <f t="shared" si="24"/>
        <v>21912</v>
      </c>
      <c r="M254" s="20">
        <f t="shared" si="25"/>
        <v>16000</v>
      </c>
      <c r="N254" s="20">
        <f t="shared" si="26"/>
        <v>10088</v>
      </c>
      <c r="O254" s="5"/>
    </row>
    <row r="255" spans="1:15" x14ac:dyDescent="0.2">
      <c r="A255" s="23" t="s">
        <v>259</v>
      </c>
      <c r="B255" s="22">
        <v>4122</v>
      </c>
      <c r="C255" s="16">
        <f t="shared" si="21"/>
        <v>41220</v>
      </c>
      <c r="D255" s="4">
        <f t="shared" si="22"/>
        <v>45342</v>
      </c>
      <c r="E255" s="4">
        <f t="shared" si="23"/>
        <v>49464</v>
      </c>
      <c r="F255" s="5"/>
      <c r="G255" s="17">
        <v>5331</v>
      </c>
      <c r="H255" s="4">
        <f t="shared" si="27"/>
        <v>63972</v>
      </c>
      <c r="I255" s="4">
        <f t="shared" si="28"/>
        <v>58641</v>
      </c>
      <c r="J255" s="4">
        <f t="shared" si="29"/>
        <v>53310</v>
      </c>
      <c r="K255" s="5"/>
      <c r="L255" s="20">
        <f t="shared" si="24"/>
        <v>14508</v>
      </c>
      <c r="M255" s="20">
        <f t="shared" si="25"/>
        <v>9177</v>
      </c>
      <c r="N255" s="20">
        <f t="shared" si="26"/>
        <v>3846</v>
      </c>
      <c r="O255" s="5"/>
    </row>
    <row r="256" spans="1:15" x14ac:dyDescent="0.2">
      <c r="A256" s="23" t="s">
        <v>260</v>
      </c>
      <c r="B256" s="22">
        <v>4128</v>
      </c>
      <c r="C256" s="16">
        <f t="shared" si="21"/>
        <v>41280</v>
      </c>
      <c r="D256" s="4">
        <f t="shared" si="22"/>
        <v>45408</v>
      </c>
      <c r="E256" s="4">
        <f t="shared" si="23"/>
        <v>49536</v>
      </c>
      <c r="F256" s="5"/>
      <c r="G256" s="17">
        <v>5558</v>
      </c>
      <c r="H256" s="4">
        <f t="shared" si="27"/>
        <v>66696</v>
      </c>
      <c r="I256" s="4">
        <f t="shared" si="28"/>
        <v>61138</v>
      </c>
      <c r="J256" s="4">
        <f t="shared" si="29"/>
        <v>55580</v>
      </c>
      <c r="K256" s="5"/>
      <c r="L256" s="20">
        <f t="shared" si="24"/>
        <v>17160</v>
      </c>
      <c r="M256" s="20">
        <f t="shared" si="25"/>
        <v>11602</v>
      </c>
      <c r="N256" s="20">
        <f t="shared" si="26"/>
        <v>6044</v>
      </c>
      <c r="O256" s="5"/>
    </row>
    <row r="257" spans="1:15" x14ac:dyDescent="0.2">
      <c r="A257" s="23" t="s">
        <v>261</v>
      </c>
      <c r="B257" s="22">
        <v>4163</v>
      </c>
      <c r="C257" s="16">
        <f t="shared" si="21"/>
        <v>41630</v>
      </c>
      <c r="D257" s="4">
        <f t="shared" si="22"/>
        <v>45793</v>
      </c>
      <c r="E257" s="4">
        <f t="shared" si="23"/>
        <v>49956</v>
      </c>
      <c r="F257" s="5"/>
      <c r="G257" s="17">
        <v>5833</v>
      </c>
      <c r="H257" s="4">
        <f t="shared" si="27"/>
        <v>69996</v>
      </c>
      <c r="I257" s="4">
        <f t="shared" si="28"/>
        <v>64163</v>
      </c>
      <c r="J257" s="4">
        <f t="shared" si="29"/>
        <v>58330</v>
      </c>
      <c r="K257" s="5"/>
      <c r="L257" s="20">
        <f t="shared" si="24"/>
        <v>20040</v>
      </c>
      <c r="M257" s="20">
        <f t="shared" si="25"/>
        <v>14207</v>
      </c>
      <c r="N257" s="20">
        <f t="shared" si="26"/>
        <v>8374</v>
      </c>
      <c r="O257" s="5"/>
    </row>
    <row r="258" spans="1:15" x14ac:dyDescent="0.2">
      <c r="A258" s="23" t="s">
        <v>262</v>
      </c>
      <c r="B258" s="22">
        <v>4171</v>
      </c>
      <c r="C258" s="16">
        <f t="shared" si="21"/>
        <v>41710</v>
      </c>
      <c r="D258" s="4">
        <f t="shared" si="22"/>
        <v>45881</v>
      </c>
      <c r="E258" s="4">
        <f t="shared" si="23"/>
        <v>50052</v>
      </c>
      <c r="F258" s="5"/>
      <c r="G258" s="17">
        <v>5144</v>
      </c>
      <c r="H258" s="4">
        <f t="shared" si="27"/>
        <v>61728</v>
      </c>
      <c r="I258" s="4">
        <f t="shared" si="28"/>
        <v>56584</v>
      </c>
      <c r="J258" s="4">
        <f t="shared" si="29"/>
        <v>51440</v>
      </c>
      <c r="K258" s="5"/>
      <c r="L258" s="20">
        <f t="shared" si="24"/>
        <v>11676</v>
      </c>
      <c r="M258" s="20">
        <f t="shared" si="25"/>
        <v>6532</v>
      </c>
      <c r="N258" s="20">
        <f t="shared" si="26"/>
        <v>1388</v>
      </c>
      <c r="O258" s="5"/>
    </row>
    <row r="259" spans="1:15" x14ac:dyDescent="0.2">
      <c r="A259" s="23" t="s">
        <v>263</v>
      </c>
      <c r="B259" s="22">
        <v>4198</v>
      </c>
      <c r="C259" s="16">
        <f t="shared" ref="C259:C322" si="30">B259*10</f>
        <v>41980</v>
      </c>
      <c r="D259" s="4">
        <f t="shared" ref="D259:D322" si="31">B259*11</f>
        <v>46178</v>
      </c>
      <c r="E259" s="4">
        <f t="shared" ref="E259:E322" si="32">B259*12</f>
        <v>50376</v>
      </c>
      <c r="F259" s="5"/>
      <c r="G259" s="17">
        <v>5727</v>
      </c>
      <c r="H259" s="4">
        <f t="shared" si="27"/>
        <v>68724</v>
      </c>
      <c r="I259" s="4">
        <f t="shared" si="28"/>
        <v>62997</v>
      </c>
      <c r="J259" s="4">
        <f t="shared" si="29"/>
        <v>57270</v>
      </c>
      <c r="K259" s="5"/>
      <c r="L259" s="20">
        <f t="shared" ref="L259:L322" si="33">H259-E259</f>
        <v>18348</v>
      </c>
      <c r="M259" s="20">
        <f t="shared" ref="M259:M322" si="34">I259-E259</f>
        <v>12621</v>
      </c>
      <c r="N259" s="20">
        <f t="shared" ref="N259:N322" si="35">J259-E259</f>
        <v>6894</v>
      </c>
      <c r="O259" s="5"/>
    </row>
    <row r="260" spans="1:15" x14ac:dyDescent="0.2">
      <c r="A260" s="23" t="s">
        <v>264</v>
      </c>
      <c r="B260" s="22">
        <v>4261</v>
      </c>
      <c r="C260" s="16">
        <f t="shared" si="30"/>
        <v>42610</v>
      </c>
      <c r="D260" s="4">
        <f t="shared" si="31"/>
        <v>46871</v>
      </c>
      <c r="E260" s="4">
        <f t="shared" si="32"/>
        <v>51132</v>
      </c>
      <c r="F260" s="5"/>
      <c r="G260" s="17">
        <v>6295</v>
      </c>
      <c r="H260" s="4">
        <f t="shared" ref="H260:H323" si="36">G260*12</f>
        <v>75540</v>
      </c>
      <c r="I260" s="4">
        <f t="shared" ref="I260:I323" si="37">G260*11</f>
        <v>69245</v>
      </c>
      <c r="J260" s="4">
        <f t="shared" ref="J260:J323" si="38">G260*10</f>
        <v>62950</v>
      </c>
      <c r="K260" s="5"/>
      <c r="L260" s="20">
        <f t="shared" si="33"/>
        <v>24408</v>
      </c>
      <c r="M260" s="20">
        <f t="shared" si="34"/>
        <v>18113</v>
      </c>
      <c r="N260" s="20">
        <f t="shared" si="35"/>
        <v>11818</v>
      </c>
      <c r="O260" s="5"/>
    </row>
    <row r="261" spans="1:15" x14ac:dyDescent="0.2">
      <c r="A261" s="23" t="s">
        <v>265</v>
      </c>
      <c r="B261" s="22">
        <v>4331</v>
      </c>
      <c r="C261" s="16">
        <f t="shared" si="30"/>
        <v>43310</v>
      </c>
      <c r="D261" s="4">
        <f t="shared" si="31"/>
        <v>47641</v>
      </c>
      <c r="E261" s="4">
        <f t="shared" si="32"/>
        <v>51972</v>
      </c>
      <c r="F261" s="5"/>
      <c r="G261" s="17">
        <v>5134</v>
      </c>
      <c r="H261" s="4">
        <f t="shared" si="36"/>
        <v>61608</v>
      </c>
      <c r="I261" s="4">
        <f t="shared" si="37"/>
        <v>56474</v>
      </c>
      <c r="J261" s="4">
        <f t="shared" si="38"/>
        <v>51340</v>
      </c>
      <c r="K261" s="5"/>
      <c r="L261" s="20">
        <f t="shared" si="33"/>
        <v>9636</v>
      </c>
      <c r="M261" s="20">
        <f t="shared" si="34"/>
        <v>4502</v>
      </c>
      <c r="N261" s="27">
        <f t="shared" si="35"/>
        <v>-632</v>
      </c>
      <c r="O261" s="5"/>
    </row>
    <row r="262" spans="1:15" x14ac:dyDescent="0.2">
      <c r="A262" s="23" t="s">
        <v>266</v>
      </c>
      <c r="B262" s="22">
        <v>4334</v>
      </c>
      <c r="C262" s="16">
        <f t="shared" si="30"/>
        <v>43340</v>
      </c>
      <c r="D262" s="4">
        <f t="shared" si="31"/>
        <v>47674</v>
      </c>
      <c r="E262" s="4">
        <f t="shared" si="32"/>
        <v>52008</v>
      </c>
      <c r="F262" s="5"/>
      <c r="G262" s="17">
        <v>5521</v>
      </c>
      <c r="H262" s="4">
        <f t="shared" si="36"/>
        <v>66252</v>
      </c>
      <c r="I262" s="4">
        <f t="shared" si="37"/>
        <v>60731</v>
      </c>
      <c r="J262" s="4">
        <f t="shared" si="38"/>
        <v>55210</v>
      </c>
      <c r="K262" s="5"/>
      <c r="L262" s="20">
        <f t="shared" si="33"/>
        <v>14244</v>
      </c>
      <c r="M262" s="20">
        <f t="shared" si="34"/>
        <v>8723</v>
      </c>
      <c r="N262" s="20">
        <f t="shared" si="35"/>
        <v>3202</v>
      </c>
      <c r="O262" s="5"/>
    </row>
    <row r="263" spans="1:15" x14ac:dyDescent="0.2">
      <c r="A263" s="23" t="s">
        <v>267</v>
      </c>
      <c r="B263" s="22">
        <v>4374</v>
      </c>
      <c r="C263" s="16">
        <f t="shared" si="30"/>
        <v>43740</v>
      </c>
      <c r="D263" s="4">
        <f t="shared" si="31"/>
        <v>48114</v>
      </c>
      <c r="E263" s="4">
        <f t="shared" si="32"/>
        <v>52488</v>
      </c>
      <c r="F263" s="5"/>
      <c r="G263" s="17">
        <v>5775</v>
      </c>
      <c r="H263" s="4">
        <f t="shared" si="36"/>
        <v>69300</v>
      </c>
      <c r="I263" s="4">
        <f t="shared" si="37"/>
        <v>63525</v>
      </c>
      <c r="J263" s="4">
        <f t="shared" si="38"/>
        <v>57750</v>
      </c>
      <c r="K263" s="5"/>
      <c r="L263" s="20">
        <f t="shared" si="33"/>
        <v>16812</v>
      </c>
      <c r="M263" s="20">
        <f t="shared" si="34"/>
        <v>11037</v>
      </c>
      <c r="N263" s="20">
        <f t="shared" si="35"/>
        <v>5262</v>
      </c>
      <c r="O263" s="5"/>
    </row>
    <row r="264" spans="1:15" x14ac:dyDescent="0.2">
      <c r="A264" s="23" t="s">
        <v>268</v>
      </c>
      <c r="B264" s="22">
        <v>4399</v>
      </c>
      <c r="C264" s="16">
        <f t="shared" si="30"/>
        <v>43990</v>
      </c>
      <c r="D264" s="4">
        <f t="shared" si="31"/>
        <v>48389</v>
      </c>
      <c r="E264" s="4">
        <f t="shared" si="32"/>
        <v>52788</v>
      </c>
      <c r="F264" s="5"/>
      <c r="G264" s="17">
        <v>7511</v>
      </c>
      <c r="H264" s="4">
        <f t="shared" si="36"/>
        <v>90132</v>
      </c>
      <c r="I264" s="4">
        <f t="shared" si="37"/>
        <v>82621</v>
      </c>
      <c r="J264" s="4">
        <f t="shared" si="38"/>
        <v>75110</v>
      </c>
      <c r="K264" s="5"/>
      <c r="L264" s="20">
        <f t="shared" si="33"/>
        <v>37344</v>
      </c>
      <c r="M264" s="20">
        <f t="shared" si="34"/>
        <v>29833</v>
      </c>
      <c r="N264" s="20">
        <f t="shared" si="35"/>
        <v>22322</v>
      </c>
      <c r="O264" s="5"/>
    </row>
    <row r="265" spans="1:15" x14ac:dyDescent="0.2">
      <c r="A265" s="23" t="s">
        <v>269</v>
      </c>
      <c r="B265" s="22">
        <v>4540</v>
      </c>
      <c r="C265" s="16">
        <f t="shared" si="30"/>
        <v>45400</v>
      </c>
      <c r="D265" s="4">
        <f t="shared" si="31"/>
        <v>49940</v>
      </c>
      <c r="E265" s="4">
        <f t="shared" si="32"/>
        <v>54480</v>
      </c>
      <c r="F265" s="5"/>
      <c r="G265" s="17">
        <v>6263</v>
      </c>
      <c r="H265" s="4">
        <f t="shared" si="36"/>
        <v>75156</v>
      </c>
      <c r="I265" s="4">
        <f t="shared" si="37"/>
        <v>68893</v>
      </c>
      <c r="J265" s="4">
        <f t="shared" si="38"/>
        <v>62630</v>
      </c>
      <c r="K265" s="5"/>
      <c r="L265" s="20">
        <f t="shared" si="33"/>
        <v>20676</v>
      </c>
      <c r="M265" s="20">
        <f t="shared" si="34"/>
        <v>14413</v>
      </c>
      <c r="N265" s="20">
        <f t="shared" si="35"/>
        <v>8150</v>
      </c>
      <c r="O265" s="5"/>
    </row>
    <row r="266" spans="1:15" x14ac:dyDescent="0.2">
      <c r="A266" s="23" t="s">
        <v>270</v>
      </c>
      <c r="B266" s="22">
        <v>4629</v>
      </c>
      <c r="C266" s="16">
        <f t="shared" si="30"/>
        <v>46290</v>
      </c>
      <c r="D266" s="4">
        <f t="shared" si="31"/>
        <v>50919</v>
      </c>
      <c r="E266" s="4">
        <f t="shared" si="32"/>
        <v>55548</v>
      </c>
      <c r="F266" s="5"/>
      <c r="G266" s="17">
        <v>5206</v>
      </c>
      <c r="H266" s="4">
        <f t="shared" si="36"/>
        <v>62472</v>
      </c>
      <c r="I266" s="4">
        <f t="shared" si="37"/>
        <v>57266</v>
      </c>
      <c r="J266" s="4">
        <f t="shared" si="38"/>
        <v>52060</v>
      </c>
      <c r="K266" s="5"/>
      <c r="L266" s="20">
        <f t="shared" si="33"/>
        <v>6924</v>
      </c>
      <c r="M266" s="20">
        <f t="shared" si="34"/>
        <v>1718</v>
      </c>
      <c r="N266" s="20">
        <f t="shared" si="35"/>
        <v>-3488</v>
      </c>
      <c r="O266" s="5"/>
    </row>
    <row r="267" spans="1:15" x14ac:dyDescent="0.2">
      <c r="A267" s="23" t="s">
        <v>271</v>
      </c>
      <c r="B267" s="22">
        <v>4666</v>
      </c>
      <c r="C267" s="16">
        <f t="shared" si="30"/>
        <v>46660</v>
      </c>
      <c r="D267" s="4">
        <f t="shared" si="31"/>
        <v>51326</v>
      </c>
      <c r="E267" s="4">
        <f t="shared" si="32"/>
        <v>55992</v>
      </c>
      <c r="F267" s="5"/>
      <c r="G267" s="17">
        <v>6823</v>
      </c>
      <c r="H267" s="4">
        <f t="shared" si="36"/>
        <v>81876</v>
      </c>
      <c r="I267" s="4">
        <f t="shared" si="37"/>
        <v>75053</v>
      </c>
      <c r="J267" s="4">
        <f t="shared" si="38"/>
        <v>68230</v>
      </c>
      <c r="K267" s="5"/>
      <c r="L267" s="20">
        <f t="shared" si="33"/>
        <v>25884</v>
      </c>
      <c r="M267" s="20">
        <f t="shared" si="34"/>
        <v>19061</v>
      </c>
      <c r="N267" s="20">
        <f t="shared" si="35"/>
        <v>12238</v>
      </c>
      <c r="O267" s="5"/>
    </row>
    <row r="268" spans="1:15" x14ac:dyDescent="0.2">
      <c r="A268" s="23" t="s">
        <v>272</v>
      </c>
      <c r="B268" s="22">
        <v>4679</v>
      </c>
      <c r="C268" s="16">
        <f t="shared" si="30"/>
        <v>46790</v>
      </c>
      <c r="D268" s="4">
        <f t="shared" si="31"/>
        <v>51469</v>
      </c>
      <c r="E268" s="4">
        <f t="shared" si="32"/>
        <v>56148</v>
      </c>
      <c r="F268" s="5"/>
      <c r="G268" s="17">
        <v>5744</v>
      </c>
      <c r="H268" s="4">
        <f t="shared" si="36"/>
        <v>68928</v>
      </c>
      <c r="I268" s="4">
        <f t="shared" si="37"/>
        <v>63184</v>
      </c>
      <c r="J268" s="4">
        <f t="shared" si="38"/>
        <v>57440</v>
      </c>
      <c r="K268" s="5"/>
      <c r="L268" s="20">
        <f t="shared" si="33"/>
        <v>12780</v>
      </c>
      <c r="M268" s="20">
        <f t="shared" si="34"/>
        <v>7036</v>
      </c>
      <c r="N268" s="20">
        <f t="shared" si="35"/>
        <v>1292</v>
      </c>
      <c r="O268" s="5"/>
    </row>
    <row r="269" spans="1:15" x14ac:dyDescent="0.2">
      <c r="A269" s="23" t="s">
        <v>273</v>
      </c>
      <c r="B269" s="22">
        <v>4692</v>
      </c>
      <c r="C269" s="16">
        <f t="shared" si="30"/>
        <v>46920</v>
      </c>
      <c r="D269" s="4">
        <f t="shared" si="31"/>
        <v>51612</v>
      </c>
      <c r="E269" s="4">
        <f t="shared" si="32"/>
        <v>56304</v>
      </c>
      <c r="F269" s="5"/>
      <c r="G269" s="17">
        <v>6297</v>
      </c>
      <c r="H269" s="4">
        <f t="shared" si="36"/>
        <v>75564</v>
      </c>
      <c r="I269" s="4">
        <f t="shared" si="37"/>
        <v>69267</v>
      </c>
      <c r="J269" s="4">
        <f t="shared" si="38"/>
        <v>62970</v>
      </c>
      <c r="K269" s="5"/>
      <c r="L269" s="20">
        <f t="shared" si="33"/>
        <v>19260</v>
      </c>
      <c r="M269" s="20">
        <f t="shared" si="34"/>
        <v>12963</v>
      </c>
      <c r="N269" s="20">
        <f t="shared" si="35"/>
        <v>6666</v>
      </c>
      <c r="O269" s="5"/>
    </row>
    <row r="270" spans="1:15" x14ac:dyDescent="0.2">
      <c r="A270" s="23" t="s">
        <v>274</v>
      </c>
      <c r="B270" s="22">
        <v>4750</v>
      </c>
      <c r="C270" s="16">
        <f t="shared" si="30"/>
        <v>47500</v>
      </c>
      <c r="D270" s="4">
        <f t="shared" si="31"/>
        <v>52250</v>
      </c>
      <c r="E270" s="4">
        <f t="shared" si="32"/>
        <v>57000</v>
      </c>
      <c r="F270" s="5"/>
      <c r="G270" s="17">
        <v>5981</v>
      </c>
      <c r="H270" s="4">
        <f t="shared" si="36"/>
        <v>71772</v>
      </c>
      <c r="I270" s="4">
        <f t="shared" si="37"/>
        <v>65791</v>
      </c>
      <c r="J270" s="4">
        <f t="shared" si="38"/>
        <v>59810</v>
      </c>
      <c r="K270" s="5"/>
      <c r="L270" s="20">
        <f t="shared" si="33"/>
        <v>14772</v>
      </c>
      <c r="M270" s="20">
        <f t="shared" si="34"/>
        <v>8791</v>
      </c>
      <c r="N270" s="20">
        <f t="shared" si="35"/>
        <v>2810</v>
      </c>
      <c r="O270" s="5"/>
    </row>
    <row r="271" spans="1:15" x14ac:dyDescent="0.2">
      <c r="A271" s="23" t="s">
        <v>275</v>
      </c>
      <c r="B271" s="22">
        <v>4920</v>
      </c>
      <c r="C271" s="16">
        <f t="shared" si="30"/>
        <v>49200</v>
      </c>
      <c r="D271" s="4">
        <f t="shared" si="31"/>
        <v>54120</v>
      </c>
      <c r="E271" s="4">
        <f t="shared" si="32"/>
        <v>59040</v>
      </c>
      <c r="F271" s="5"/>
      <c r="G271" s="17">
        <v>6418</v>
      </c>
      <c r="H271" s="4">
        <f t="shared" si="36"/>
        <v>77016</v>
      </c>
      <c r="I271" s="4">
        <f t="shared" si="37"/>
        <v>70598</v>
      </c>
      <c r="J271" s="4">
        <f t="shared" si="38"/>
        <v>64180</v>
      </c>
      <c r="K271" s="5"/>
      <c r="L271" s="20">
        <f t="shared" si="33"/>
        <v>17976</v>
      </c>
      <c r="M271" s="20">
        <f t="shared" si="34"/>
        <v>11558</v>
      </c>
      <c r="N271" s="20">
        <f t="shared" si="35"/>
        <v>5140</v>
      </c>
      <c r="O271" s="5"/>
    </row>
    <row r="272" spans="1:15" x14ac:dyDescent="0.2">
      <c r="A272" s="23" t="s">
        <v>276</v>
      </c>
      <c r="B272" s="22">
        <v>4935</v>
      </c>
      <c r="C272" s="16">
        <f t="shared" si="30"/>
        <v>49350</v>
      </c>
      <c r="D272" s="4">
        <f t="shared" si="31"/>
        <v>54285</v>
      </c>
      <c r="E272" s="4">
        <f t="shared" si="32"/>
        <v>59220</v>
      </c>
      <c r="F272" s="5"/>
      <c r="G272" s="17">
        <v>8970</v>
      </c>
      <c r="H272" s="4">
        <f t="shared" si="36"/>
        <v>107640</v>
      </c>
      <c r="I272" s="4">
        <f t="shared" si="37"/>
        <v>98670</v>
      </c>
      <c r="J272" s="4">
        <f t="shared" si="38"/>
        <v>89700</v>
      </c>
      <c r="K272" s="5"/>
      <c r="L272" s="20">
        <f t="shared" si="33"/>
        <v>48420</v>
      </c>
      <c r="M272" s="20">
        <f t="shared" si="34"/>
        <v>39450</v>
      </c>
      <c r="N272" s="20">
        <f t="shared" si="35"/>
        <v>30480</v>
      </c>
      <c r="O272" s="5"/>
    </row>
    <row r="273" spans="1:15" x14ac:dyDescent="0.2">
      <c r="A273" s="23" t="s">
        <v>277</v>
      </c>
      <c r="B273" s="22">
        <v>4937</v>
      </c>
      <c r="C273" s="16">
        <f t="shared" si="30"/>
        <v>49370</v>
      </c>
      <c r="D273" s="4">
        <f t="shared" si="31"/>
        <v>54307</v>
      </c>
      <c r="E273" s="4">
        <f t="shared" si="32"/>
        <v>59244</v>
      </c>
      <c r="F273" s="5"/>
      <c r="G273" s="17">
        <v>6642</v>
      </c>
      <c r="H273" s="4">
        <f t="shared" si="36"/>
        <v>79704</v>
      </c>
      <c r="I273" s="4">
        <f t="shared" si="37"/>
        <v>73062</v>
      </c>
      <c r="J273" s="4">
        <f t="shared" si="38"/>
        <v>66420</v>
      </c>
      <c r="K273" s="5"/>
      <c r="L273" s="20">
        <f t="shared" si="33"/>
        <v>20460</v>
      </c>
      <c r="M273" s="20">
        <f t="shared" si="34"/>
        <v>13818</v>
      </c>
      <c r="N273" s="20">
        <f t="shared" si="35"/>
        <v>7176</v>
      </c>
      <c r="O273" s="5"/>
    </row>
    <row r="274" spans="1:15" x14ac:dyDescent="0.2">
      <c r="A274" s="23" t="s">
        <v>278</v>
      </c>
      <c r="B274" s="22">
        <v>4954</v>
      </c>
      <c r="C274" s="16">
        <f t="shared" si="30"/>
        <v>49540</v>
      </c>
      <c r="D274" s="4">
        <f t="shared" si="31"/>
        <v>54494</v>
      </c>
      <c r="E274" s="4">
        <f t="shared" si="32"/>
        <v>59448</v>
      </c>
      <c r="F274" s="5"/>
      <c r="G274" s="17">
        <v>6827</v>
      </c>
      <c r="H274" s="4">
        <f t="shared" si="36"/>
        <v>81924</v>
      </c>
      <c r="I274" s="4">
        <f t="shared" si="37"/>
        <v>75097</v>
      </c>
      <c r="J274" s="4">
        <f t="shared" si="38"/>
        <v>68270</v>
      </c>
      <c r="K274" s="5"/>
      <c r="L274" s="20">
        <f t="shared" si="33"/>
        <v>22476</v>
      </c>
      <c r="M274" s="20">
        <f t="shared" si="34"/>
        <v>15649</v>
      </c>
      <c r="N274" s="20">
        <f t="shared" si="35"/>
        <v>8822</v>
      </c>
      <c r="O274" s="5"/>
    </row>
    <row r="275" spans="1:15" x14ac:dyDescent="0.2">
      <c r="A275" s="23" t="s">
        <v>279</v>
      </c>
      <c r="B275" s="22">
        <v>4960</v>
      </c>
      <c r="C275" s="16">
        <f t="shared" si="30"/>
        <v>49600</v>
      </c>
      <c r="D275" s="4">
        <f t="shared" si="31"/>
        <v>54560</v>
      </c>
      <c r="E275" s="4">
        <f t="shared" si="32"/>
        <v>59520</v>
      </c>
      <c r="F275" s="5"/>
      <c r="G275" s="17">
        <v>7116</v>
      </c>
      <c r="H275" s="4">
        <f t="shared" si="36"/>
        <v>85392</v>
      </c>
      <c r="I275" s="4">
        <f t="shared" si="37"/>
        <v>78276</v>
      </c>
      <c r="J275" s="4">
        <f t="shared" si="38"/>
        <v>71160</v>
      </c>
      <c r="K275" s="5"/>
      <c r="L275" s="20">
        <f t="shared" si="33"/>
        <v>25872</v>
      </c>
      <c r="M275" s="20">
        <f t="shared" si="34"/>
        <v>18756</v>
      </c>
      <c r="N275" s="20">
        <f t="shared" si="35"/>
        <v>11640</v>
      </c>
      <c r="O275" s="5"/>
    </row>
    <row r="276" spans="1:15" x14ac:dyDescent="0.2">
      <c r="A276" s="23" t="s">
        <v>280</v>
      </c>
      <c r="B276" s="22">
        <v>5094</v>
      </c>
      <c r="C276" s="16">
        <f t="shared" si="30"/>
        <v>50940</v>
      </c>
      <c r="D276" s="4">
        <f t="shared" si="31"/>
        <v>56034</v>
      </c>
      <c r="E276" s="4">
        <f t="shared" si="32"/>
        <v>61128</v>
      </c>
      <c r="F276" s="5"/>
      <c r="G276" s="17">
        <v>5466</v>
      </c>
      <c r="H276" s="4">
        <f t="shared" si="36"/>
        <v>65592</v>
      </c>
      <c r="I276" s="4">
        <f t="shared" si="37"/>
        <v>60126</v>
      </c>
      <c r="J276" s="4">
        <f t="shared" si="38"/>
        <v>54660</v>
      </c>
      <c r="K276" s="5"/>
      <c r="L276" s="20">
        <f t="shared" si="33"/>
        <v>4464</v>
      </c>
      <c r="M276" s="27">
        <f t="shared" si="34"/>
        <v>-1002</v>
      </c>
      <c r="N276" s="27">
        <f t="shared" si="35"/>
        <v>-6468</v>
      </c>
      <c r="O276" s="5"/>
    </row>
    <row r="277" spans="1:15" x14ac:dyDescent="0.2">
      <c r="A277" s="23" t="s">
        <v>281</v>
      </c>
      <c r="B277" s="22">
        <v>5124</v>
      </c>
      <c r="C277" s="16">
        <f t="shared" si="30"/>
        <v>51240</v>
      </c>
      <c r="D277" s="4">
        <f t="shared" si="31"/>
        <v>56364</v>
      </c>
      <c r="E277" s="4">
        <f t="shared" si="32"/>
        <v>61488</v>
      </c>
      <c r="F277" s="5"/>
      <c r="G277" s="17">
        <v>7321</v>
      </c>
      <c r="H277" s="4">
        <f t="shared" si="36"/>
        <v>87852</v>
      </c>
      <c r="I277" s="4">
        <f t="shared" si="37"/>
        <v>80531</v>
      </c>
      <c r="J277" s="4">
        <f t="shared" si="38"/>
        <v>73210</v>
      </c>
      <c r="K277" s="5"/>
      <c r="L277" s="20">
        <f t="shared" si="33"/>
        <v>26364</v>
      </c>
      <c r="M277" s="20">
        <f t="shared" si="34"/>
        <v>19043</v>
      </c>
      <c r="N277" s="20">
        <f t="shared" si="35"/>
        <v>11722</v>
      </c>
      <c r="O277" s="5"/>
    </row>
    <row r="278" spans="1:15" x14ac:dyDescent="0.2">
      <c r="A278" s="23" t="s">
        <v>282</v>
      </c>
      <c r="B278" s="22">
        <v>5143</v>
      </c>
      <c r="C278" s="16">
        <f t="shared" si="30"/>
        <v>51430</v>
      </c>
      <c r="D278" s="4">
        <f t="shared" si="31"/>
        <v>56573</v>
      </c>
      <c r="E278" s="4">
        <f t="shared" si="32"/>
        <v>61716</v>
      </c>
      <c r="F278" s="5"/>
      <c r="G278" s="17">
        <v>7656</v>
      </c>
      <c r="H278" s="4">
        <f t="shared" si="36"/>
        <v>91872</v>
      </c>
      <c r="I278" s="4">
        <f t="shared" si="37"/>
        <v>84216</v>
      </c>
      <c r="J278" s="4">
        <f t="shared" si="38"/>
        <v>76560</v>
      </c>
      <c r="K278" s="5"/>
      <c r="L278" s="20">
        <f t="shared" si="33"/>
        <v>30156</v>
      </c>
      <c r="M278" s="20">
        <f t="shared" si="34"/>
        <v>22500</v>
      </c>
      <c r="N278" s="20">
        <f t="shared" si="35"/>
        <v>14844</v>
      </c>
      <c r="O278" s="5"/>
    </row>
    <row r="279" spans="1:15" x14ac:dyDescent="0.2">
      <c r="A279" s="23" t="s">
        <v>283</v>
      </c>
      <c r="B279" s="22">
        <v>5166</v>
      </c>
      <c r="C279" s="16">
        <f t="shared" si="30"/>
        <v>51660</v>
      </c>
      <c r="D279" s="4">
        <f t="shared" si="31"/>
        <v>56826</v>
      </c>
      <c r="E279" s="4">
        <f t="shared" si="32"/>
        <v>61992</v>
      </c>
      <c r="F279" s="5"/>
      <c r="G279" s="17">
        <v>6394</v>
      </c>
      <c r="H279" s="4">
        <f t="shared" si="36"/>
        <v>76728</v>
      </c>
      <c r="I279" s="4">
        <f t="shared" si="37"/>
        <v>70334</v>
      </c>
      <c r="J279" s="4">
        <f t="shared" si="38"/>
        <v>63940</v>
      </c>
      <c r="K279" s="5"/>
      <c r="L279" s="20">
        <f t="shared" si="33"/>
        <v>14736</v>
      </c>
      <c r="M279" s="20">
        <f t="shared" si="34"/>
        <v>8342</v>
      </c>
      <c r="N279" s="20">
        <f t="shared" si="35"/>
        <v>1948</v>
      </c>
      <c r="O279" s="5"/>
    </row>
    <row r="280" spans="1:15" x14ac:dyDescent="0.2">
      <c r="A280" s="23" t="s">
        <v>284</v>
      </c>
      <c r="B280" s="22">
        <v>5209</v>
      </c>
      <c r="C280" s="16">
        <f t="shared" si="30"/>
        <v>52090</v>
      </c>
      <c r="D280" s="4">
        <f t="shared" si="31"/>
        <v>57299</v>
      </c>
      <c r="E280" s="4">
        <f t="shared" si="32"/>
        <v>62508</v>
      </c>
      <c r="F280" s="5"/>
      <c r="G280" s="17">
        <v>7265</v>
      </c>
      <c r="H280" s="4">
        <f t="shared" si="36"/>
        <v>87180</v>
      </c>
      <c r="I280" s="4">
        <f t="shared" si="37"/>
        <v>79915</v>
      </c>
      <c r="J280" s="4">
        <f t="shared" si="38"/>
        <v>72650</v>
      </c>
      <c r="K280" s="5"/>
      <c r="L280" s="20">
        <f t="shared" si="33"/>
        <v>24672</v>
      </c>
      <c r="M280" s="20">
        <f t="shared" si="34"/>
        <v>17407</v>
      </c>
      <c r="N280" s="20">
        <f t="shared" si="35"/>
        <v>10142</v>
      </c>
      <c r="O280" s="5"/>
    </row>
    <row r="281" spans="1:15" x14ac:dyDescent="0.2">
      <c r="A281" s="23" t="s">
        <v>285</v>
      </c>
      <c r="B281" s="22">
        <v>5308</v>
      </c>
      <c r="C281" s="16">
        <f t="shared" si="30"/>
        <v>53080</v>
      </c>
      <c r="D281" s="4">
        <f t="shared" si="31"/>
        <v>58388</v>
      </c>
      <c r="E281" s="4">
        <f t="shared" si="32"/>
        <v>63696</v>
      </c>
      <c r="F281" s="5"/>
      <c r="G281" s="17">
        <v>6719</v>
      </c>
      <c r="H281" s="4">
        <f t="shared" si="36"/>
        <v>80628</v>
      </c>
      <c r="I281" s="4">
        <f t="shared" si="37"/>
        <v>73909</v>
      </c>
      <c r="J281" s="4">
        <f t="shared" si="38"/>
        <v>67190</v>
      </c>
      <c r="K281" s="5"/>
      <c r="L281" s="20">
        <f t="shared" si="33"/>
        <v>16932</v>
      </c>
      <c r="M281" s="20">
        <f t="shared" si="34"/>
        <v>10213</v>
      </c>
      <c r="N281" s="20">
        <f t="shared" si="35"/>
        <v>3494</v>
      </c>
      <c r="O281" s="5"/>
    </row>
    <row r="282" spans="1:15" x14ac:dyDescent="0.2">
      <c r="A282" s="23" t="s">
        <v>286</v>
      </c>
      <c r="B282" s="22">
        <v>5331</v>
      </c>
      <c r="C282" s="16">
        <f t="shared" si="30"/>
        <v>53310</v>
      </c>
      <c r="D282" s="4">
        <f t="shared" si="31"/>
        <v>58641</v>
      </c>
      <c r="E282" s="4">
        <f t="shared" si="32"/>
        <v>63972</v>
      </c>
      <c r="F282" s="5"/>
      <c r="G282" s="17">
        <v>7441</v>
      </c>
      <c r="H282" s="4">
        <f t="shared" si="36"/>
        <v>89292</v>
      </c>
      <c r="I282" s="4">
        <f t="shared" si="37"/>
        <v>81851</v>
      </c>
      <c r="J282" s="4">
        <f t="shared" si="38"/>
        <v>74410</v>
      </c>
      <c r="K282" s="5"/>
      <c r="L282" s="20">
        <f t="shared" si="33"/>
        <v>25320</v>
      </c>
      <c r="M282" s="20">
        <f t="shared" si="34"/>
        <v>17879</v>
      </c>
      <c r="N282" s="20">
        <f t="shared" si="35"/>
        <v>10438</v>
      </c>
      <c r="O282" s="5"/>
    </row>
    <row r="283" spans="1:15" x14ac:dyDescent="0.2">
      <c r="A283" s="23" t="s">
        <v>287</v>
      </c>
      <c r="B283" s="22">
        <v>5345</v>
      </c>
      <c r="C283" s="16">
        <f t="shared" si="30"/>
        <v>53450</v>
      </c>
      <c r="D283" s="4">
        <f t="shared" si="31"/>
        <v>58795</v>
      </c>
      <c r="E283" s="4">
        <f t="shared" si="32"/>
        <v>64140</v>
      </c>
      <c r="F283" s="5"/>
      <c r="G283" s="17">
        <v>7477</v>
      </c>
      <c r="H283" s="4">
        <f t="shared" si="36"/>
        <v>89724</v>
      </c>
      <c r="I283" s="4">
        <f t="shared" si="37"/>
        <v>82247</v>
      </c>
      <c r="J283" s="4">
        <f t="shared" si="38"/>
        <v>74770</v>
      </c>
      <c r="K283" s="5"/>
      <c r="L283" s="20">
        <f t="shared" si="33"/>
        <v>25584</v>
      </c>
      <c r="M283" s="20">
        <f t="shared" si="34"/>
        <v>18107</v>
      </c>
      <c r="N283" s="20">
        <f t="shared" si="35"/>
        <v>10630</v>
      </c>
      <c r="O283" s="5"/>
    </row>
    <row r="284" spans="1:15" x14ac:dyDescent="0.2">
      <c r="A284" s="23" t="s">
        <v>288</v>
      </c>
      <c r="B284" s="22">
        <v>5370</v>
      </c>
      <c r="C284" s="16">
        <f t="shared" si="30"/>
        <v>53700</v>
      </c>
      <c r="D284" s="4">
        <f t="shared" si="31"/>
        <v>59070</v>
      </c>
      <c r="E284" s="4">
        <f t="shared" si="32"/>
        <v>64440</v>
      </c>
      <c r="F284" s="5"/>
      <c r="G284" s="17">
        <v>7020</v>
      </c>
      <c r="H284" s="4">
        <f t="shared" si="36"/>
        <v>84240</v>
      </c>
      <c r="I284" s="4">
        <f t="shared" si="37"/>
        <v>77220</v>
      </c>
      <c r="J284" s="4">
        <f t="shared" si="38"/>
        <v>70200</v>
      </c>
      <c r="K284" s="5"/>
      <c r="L284" s="20">
        <f t="shared" si="33"/>
        <v>19800</v>
      </c>
      <c r="M284" s="20">
        <f t="shared" si="34"/>
        <v>12780</v>
      </c>
      <c r="N284" s="20">
        <f t="shared" si="35"/>
        <v>5760</v>
      </c>
      <c r="O284" s="5"/>
    </row>
    <row r="285" spans="1:15" x14ac:dyDescent="0.2">
      <c r="A285" s="23" t="s">
        <v>289</v>
      </c>
      <c r="B285" s="22">
        <v>5387</v>
      </c>
      <c r="C285" s="16">
        <f t="shared" si="30"/>
        <v>53870</v>
      </c>
      <c r="D285" s="4">
        <f t="shared" si="31"/>
        <v>59257</v>
      </c>
      <c r="E285" s="4">
        <f t="shared" si="32"/>
        <v>64644</v>
      </c>
      <c r="F285" s="5"/>
      <c r="G285" s="17">
        <v>7862</v>
      </c>
      <c r="H285" s="4">
        <f t="shared" si="36"/>
        <v>94344</v>
      </c>
      <c r="I285" s="4">
        <f t="shared" si="37"/>
        <v>86482</v>
      </c>
      <c r="J285" s="4">
        <f t="shared" si="38"/>
        <v>78620</v>
      </c>
      <c r="K285" s="5"/>
      <c r="L285" s="20">
        <f t="shared" si="33"/>
        <v>29700</v>
      </c>
      <c r="M285" s="20">
        <f t="shared" si="34"/>
        <v>21838</v>
      </c>
      <c r="N285" s="20">
        <f t="shared" si="35"/>
        <v>13976</v>
      </c>
      <c r="O285" s="5"/>
    </row>
    <row r="286" spans="1:15" x14ac:dyDescent="0.2">
      <c r="A286" s="23" t="s">
        <v>290</v>
      </c>
      <c r="B286" s="22">
        <v>5429</v>
      </c>
      <c r="C286" s="16">
        <f t="shared" si="30"/>
        <v>54290</v>
      </c>
      <c r="D286" s="4">
        <f t="shared" si="31"/>
        <v>59719</v>
      </c>
      <c r="E286" s="4">
        <f t="shared" si="32"/>
        <v>65148</v>
      </c>
      <c r="F286" s="5"/>
      <c r="G286" s="17">
        <v>6917</v>
      </c>
      <c r="H286" s="4">
        <f t="shared" si="36"/>
        <v>83004</v>
      </c>
      <c r="I286" s="4">
        <f t="shared" si="37"/>
        <v>76087</v>
      </c>
      <c r="J286" s="4">
        <f t="shared" si="38"/>
        <v>69170</v>
      </c>
      <c r="K286" s="5"/>
      <c r="L286" s="20">
        <f t="shared" si="33"/>
        <v>17856</v>
      </c>
      <c r="M286" s="20">
        <f t="shared" si="34"/>
        <v>10939</v>
      </c>
      <c r="N286" s="20">
        <f t="shared" si="35"/>
        <v>4022</v>
      </c>
      <c r="O286" s="5"/>
    </row>
    <row r="287" spans="1:15" x14ac:dyDescent="0.2">
      <c r="A287" s="23" t="s">
        <v>291</v>
      </c>
      <c r="B287" s="22">
        <v>5589</v>
      </c>
      <c r="C287" s="16">
        <f t="shared" si="30"/>
        <v>55890</v>
      </c>
      <c r="D287" s="4">
        <f t="shared" si="31"/>
        <v>61479</v>
      </c>
      <c r="E287" s="4">
        <f t="shared" si="32"/>
        <v>67068</v>
      </c>
      <c r="F287" s="5"/>
      <c r="G287" s="17">
        <v>7411</v>
      </c>
      <c r="H287" s="4">
        <f t="shared" si="36"/>
        <v>88932</v>
      </c>
      <c r="I287" s="4">
        <f t="shared" si="37"/>
        <v>81521</v>
      </c>
      <c r="J287" s="4">
        <f t="shared" si="38"/>
        <v>74110</v>
      </c>
      <c r="K287" s="5"/>
      <c r="L287" s="20">
        <f t="shared" si="33"/>
        <v>21864</v>
      </c>
      <c r="M287" s="20">
        <f t="shared" si="34"/>
        <v>14453</v>
      </c>
      <c r="N287" s="20">
        <f t="shared" si="35"/>
        <v>7042</v>
      </c>
      <c r="O287" s="5"/>
    </row>
    <row r="288" spans="1:15" x14ac:dyDescent="0.2">
      <c r="A288" s="23" t="s">
        <v>292</v>
      </c>
      <c r="B288" s="22">
        <v>5735</v>
      </c>
      <c r="C288" s="16">
        <f t="shared" si="30"/>
        <v>57350</v>
      </c>
      <c r="D288" s="4">
        <f t="shared" si="31"/>
        <v>63085</v>
      </c>
      <c r="E288" s="4">
        <f t="shared" si="32"/>
        <v>68820</v>
      </c>
      <c r="F288" s="5"/>
      <c r="G288" s="17">
        <v>7999</v>
      </c>
      <c r="H288" s="4">
        <f t="shared" si="36"/>
        <v>95988</v>
      </c>
      <c r="I288" s="4">
        <f t="shared" si="37"/>
        <v>87989</v>
      </c>
      <c r="J288" s="4">
        <f t="shared" si="38"/>
        <v>79990</v>
      </c>
      <c r="K288" s="5"/>
      <c r="L288" s="20">
        <f t="shared" si="33"/>
        <v>27168</v>
      </c>
      <c r="M288" s="20">
        <f t="shared" si="34"/>
        <v>19169</v>
      </c>
      <c r="N288" s="20">
        <f t="shared" si="35"/>
        <v>11170</v>
      </c>
      <c r="O288" s="5"/>
    </row>
    <row r="289" spans="1:15" x14ac:dyDescent="0.2">
      <c r="A289" s="23" t="s">
        <v>293</v>
      </c>
      <c r="B289" s="22">
        <v>5743</v>
      </c>
      <c r="C289" s="16">
        <f t="shared" si="30"/>
        <v>57430</v>
      </c>
      <c r="D289" s="4">
        <f t="shared" si="31"/>
        <v>63173</v>
      </c>
      <c r="E289" s="4">
        <f t="shared" si="32"/>
        <v>68916</v>
      </c>
      <c r="F289" s="5"/>
      <c r="G289" s="17">
        <v>8345</v>
      </c>
      <c r="H289" s="4">
        <f t="shared" si="36"/>
        <v>100140</v>
      </c>
      <c r="I289" s="4">
        <f t="shared" si="37"/>
        <v>91795</v>
      </c>
      <c r="J289" s="4">
        <f t="shared" si="38"/>
        <v>83450</v>
      </c>
      <c r="K289" s="5"/>
      <c r="L289" s="20">
        <f t="shared" si="33"/>
        <v>31224</v>
      </c>
      <c r="M289" s="20">
        <f t="shared" si="34"/>
        <v>22879</v>
      </c>
      <c r="N289" s="20">
        <f t="shared" si="35"/>
        <v>14534</v>
      </c>
      <c r="O289" s="5"/>
    </row>
    <row r="290" spans="1:15" x14ac:dyDescent="0.2">
      <c r="A290" s="23" t="s">
        <v>294</v>
      </c>
      <c r="B290" s="22">
        <v>5874</v>
      </c>
      <c r="C290" s="16">
        <f t="shared" si="30"/>
        <v>58740</v>
      </c>
      <c r="D290" s="4">
        <f t="shared" si="31"/>
        <v>64614</v>
      </c>
      <c r="E290" s="4">
        <f t="shared" si="32"/>
        <v>70488</v>
      </c>
      <c r="F290" s="5"/>
      <c r="G290" s="17">
        <v>8348</v>
      </c>
      <c r="H290" s="4">
        <f t="shared" si="36"/>
        <v>100176</v>
      </c>
      <c r="I290" s="4">
        <f t="shared" si="37"/>
        <v>91828</v>
      </c>
      <c r="J290" s="4">
        <f t="shared" si="38"/>
        <v>83480</v>
      </c>
      <c r="K290" s="5"/>
      <c r="L290" s="20">
        <f t="shared" si="33"/>
        <v>29688</v>
      </c>
      <c r="M290" s="20">
        <f t="shared" si="34"/>
        <v>21340</v>
      </c>
      <c r="N290" s="20">
        <f t="shared" si="35"/>
        <v>12992</v>
      </c>
      <c r="O290" s="5"/>
    </row>
    <row r="291" spans="1:15" x14ac:dyDescent="0.2">
      <c r="A291" s="23" t="s">
        <v>295</v>
      </c>
      <c r="B291" s="22">
        <v>5910</v>
      </c>
      <c r="C291" s="16">
        <f t="shared" si="30"/>
        <v>59100</v>
      </c>
      <c r="D291" s="4">
        <f t="shared" si="31"/>
        <v>65010</v>
      </c>
      <c r="E291" s="4">
        <f t="shared" si="32"/>
        <v>70920</v>
      </c>
      <c r="F291" s="5"/>
      <c r="G291" s="17">
        <v>5936</v>
      </c>
      <c r="H291" s="4">
        <f t="shared" si="36"/>
        <v>71232</v>
      </c>
      <c r="I291" s="4">
        <f t="shared" si="37"/>
        <v>65296</v>
      </c>
      <c r="J291" s="4">
        <f t="shared" si="38"/>
        <v>59360</v>
      </c>
      <c r="K291" s="5"/>
      <c r="L291" s="20">
        <f t="shared" si="33"/>
        <v>312</v>
      </c>
      <c r="M291" s="27">
        <f t="shared" si="34"/>
        <v>-5624</v>
      </c>
      <c r="N291" s="27">
        <f t="shared" si="35"/>
        <v>-11560</v>
      </c>
      <c r="O291" s="5"/>
    </row>
    <row r="292" spans="1:15" x14ac:dyDescent="0.2">
      <c r="A292" s="23" t="s">
        <v>296</v>
      </c>
      <c r="B292" s="22">
        <v>5971</v>
      </c>
      <c r="C292" s="16">
        <f t="shared" si="30"/>
        <v>59710</v>
      </c>
      <c r="D292" s="4">
        <f t="shared" si="31"/>
        <v>65681</v>
      </c>
      <c r="E292" s="4">
        <f t="shared" si="32"/>
        <v>71652</v>
      </c>
      <c r="F292" s="5"/>
      <c r="G292" s="17">
        <v>7538</v>
      </c>
      <c r="H292" s="4">
        <f t="shared" si="36"/>
        <v>90456</v>
      </c>
      <c r="I292" s="4">
        <f t="shared" si="37"/>
        <v>82918</v>
      </c>
      <c r="J292" s="4">
        <f t="shared" si="38"/>
        <v>75380</v>
      </c>
      <c r="K292" s="5"/>
      <c r="L292" s="20">
        <f t="shared" si="33"/>
        <v>18804</v>
      </c>
      <c r="M292" s="20">
        <f t="shared" si="34"/>
        <v>11266</v>
      </c>
      <c r="N292" s="20">
        <f t="shared" si="35"/>
        <v>3728</v>
      </c>
      <c r="O292" s="5"/>
    </row>
    <row r="293" spans="1:15" x14ac:dyDescent="0.2">
      <c r="A293" s="23" t="s">
        <v>297</v>
      </c>
      <c r="B293" s="22">
        <v>5973</v>
      </c>
      <c r="C293" s="16">
        <f t="shared" si="30"/>
        <v>59730</v>
      </c>
      <c r="D293" s="4">
        <f t="shared" si="31"/>
        <v>65703</v>
      </c>
      <c r="E293" s="4">
        <f t="shared" si="32"/>
        <v>71676</v>
      </c>
      <c r="F293" s="5"/>
      <c r="G293" s="17">
        <v>8315</v>
      </c>
      <c r="H293" s="4">
        <f t="shared" si="36"/>
        <v>99780</v>
      </c>
      <c r="I293" s="4">
        <f t="shared" si="37"/>
        <v>91465</v>
      </c>
      <c r="J293" s="4">
        <f t="shared" si="38"/>
        <v>83150</v>
      </c>
      <c r="K293" s="5"/>
      <c r="L293" s="20">
        <f t="shared" si="33"/>
        <v>28104</v>
      </c>
      <c r="M293" s="20">
        <f t="shared" si="34"/>
        <v>19789</v>
      </c>
      <c r="N293" s="20">
        <f t="shared" si="35"/>
        <v>11474</v>
      </c>
      <c r="O293" s="5"/>
    </row>
    <row r="294" spans="1:15" x14ac:dyDescent="0.2">
      <c r="A294" s="23" t="s">
        <v>298</v>
      </c>
      <c r="B294" s="22">
        <v>5979</v>
      </c>
      <c r="C294" s="16">
        <f t="shared" si="30"/>
        <v>59790</v>
      </c>
      <c r="D294" s="4">
        <f t="shared" si="31"/>
        <v>65769</v>
      </c>
      <c r="E294" s="4">
        <f t="shared" si="32"/>
        <v>71748</v>
      </c>
      <c r="F294" s="5"/>
      <c r="G294" s="17">
        <v>7842</v>
      </c>
      <c r="H294" s="4">
        <f t="shared" si="36"/>
        <v>94104</v>
      </c>
      <c r="I294" s="4">
        <f t="shared" si="37"/>
        <v>86262</v>
      </c>
      <c r="J294" s="4">
        <f t="shared" si="38"/>
        <v>78420</v>
      </c>
      <c r="K294" s="5"/>
      <c r="L294" s="20">
        <f t="shared" si="33"/>
        <v>22356</v>
      </c>
      <c r="M294" s="20">
        <f t="shared" si="34"/>
        <v>14514</v>
      </c>
      <c r="N294" s="20">
        <f t="shared" si="35"/>
        <v>6672</v>
      </c>
      <c r="O294" s="5"/>
    </row>
    <row r="295" spans="1:15" x14ac:dyDescent="0.2">
      <c r="A295" s="23" t="s">
        <v>299</v>
      </c>
      <c r="B295" s="22">
        <v>6128</v>
      </c>
      <c r="C295" s="16">
        <f t="shared" si="30"/>
        <v>61280</v>
      </c>
      <c r="D295" s="4">
        <f t="shared" si="31"/>
        <v>67408</v>
      </c>
      <c r="E295" s="4">
        <f t="shared" si="32"/>
        <v>73536</v>
      </c>
      <c r="F295" s="5"/>
      <c r="G295" s="17">
        <v>8797</v>
      </c>
      <c r="H295" s="4">
        <f t="shared" si="36"/>
        <v>105564</v>
      </c>
      <c r="I295" s="4">
        <f t="shared" si="37"/>
        <v>96767</v>
      </c>
      <c r="J295" s="4">
        <f t="shared" si="38"/>
        <v>87970</v>
      </c>
      <c r="K295" s="5"/>
      <c r="L295" s="20">
        <f t="shared" si="33"/>
        <v>32028</v>
      </c>
      <c r="M295" s="20">
        <f t="shared" si="34"/>
        <v>23231</v>
      </c>
      <c r="N295" s="20">
        <f t="shared" si="35"/>
        <v>14434</v>
      </c>
      <c r="O295" s="5"/>
    </row>
    <row r="296" spans="1:15" x14ac:dyDescent="0.2">
      <c r="A296" s="23" t="s">
        <v>300</v>
      </c>
      <c r="B296" s="22">
        <v>6166</v>
      </c>
      <c r="C296" s="16">
        <f t="shared" si="30"/>
        <v>61660</v>
      </c>
      <c r="D296" s="4">
        <f t="shared" si="31"/>
        <v>67826</v>
      </c>
      <c r="E296" s="4">
        <f t="shared" si="32"/>
        <v>73992</v>
      </c>
      <c r="F296" s="5"/>
      <c r="G296" s="17">
        <v>8055</v>
      </c>
      <c r="H296" s="4">
        <f t="shared" si="36"/>
        <v>96660</v>
      </c>
      <c r="I296" s="4">
        <f t="shared" si="37"/>
        <v>88605</v>
      </c>
      <c r="J296" s="4">
        <f t="shared" si="38"/>
        <v>80550</v>
      </c>
      <c r="K296" s="5"/>
      <c r="L296" s="20">
        <f t="shared" si="33"/>
        <v>22668</v>
      </c>
      <c r="M296" s="20">
        <f t="shared" si="34"/>
        <v>14613</v>
      </c>
      <c r="N296" s="20">
        <f t="shared" si="35"/>
        <v>6558</v>
      </c>
      <c r="O296" s="5"/>
    </row>
    <row r="297" spans="1:15" x14ac:dyDescent="0.2">
      <c r="A297" s="23" t="s">
        <v>301</v>
      </c>
      <c r="B297" s="22">
        <v>6214</v>
      </c>
      <c r="C297" s="16">
        <f t="shared" si="30"/>
        <v>62140</v>
      </c>
      <c r="D297" s="4">
        <f t="shared" si="31"/>
        <v>68354</v>
      </c>
      <c r="E297" s="4">
        <f t="shared" si="32"/>
        <v>74568</v>
      </c>
      <c r="F297" s="5"/>
      <c r="G297" s="17">
        <v>8406</v>
      </c>
      <c r="H297" s="4">
        <f t="shared" si="36"/>
        <v>100872</v>
      </c>
      <c r="I297" s="4">
        <f t="shared" si="37"/>
        <v>92466</v>
      </c>
      <c r="J297" s="4">
        <f t="shared" si="38"/>
        <v>84060</v>
      </c>
      <c r="K297" s="5"/>
      <c r="L297" s="20">
        <f t="shared" si="33"/>
        <v>26304</v>
      </c>
      <c r="M297" s="20">
        <f t="shared" si="34"/>
        <v>17898</v>
      </c>
      <c r="N297" s="20">
        <f t="shared" si="35"/>
        <v>9492</v>
      </c>
      <c r="O297" s="5"/>
    </row>
    <row r="298" spans="1:15" x14ac:dyDescent="0.2">
      <c r="A298" s="23" t="s">
        <v>302</v>
      </c>
      <c r="B298" s="22">
        <v>6314</v>
      </c>
      <c r="C298" s="16">
        <f t="shared" si="30"/>
        <v>63140</v>
      </c>
      <c r="D298" s="4">
        <f t="shared" si="31"/>
        <v>69454</v>
      </c>
      <c r="E298" s="4">
        <f t="shared" si="32"/>
        <v>75768</v>
      </c>
      <c r="F298" s="5"/>
      <c r="G298" s="17">
        <v>8843</v>
      </c>
      <c r="H298" s="4">
        <f t="shared" si="36"/>
        <v>106116</v>
      </c>
      <c r="I298" s="4">
        <f t="shared" si="37"/>
        <v>97273</v>
      </c>
      <c r="J298" s="4">
        <f t="shared" si="38"/>
        <v>88430</v>
      </c>
      <c r="K298" s="5"/>
      <c r="L298" s="20">
        <f t="shared" si="33"/>
        <v>30348</v>
      </c>
      <c r="M298" s="20">
        <f t="shared" si="34"/>
        <v>21505</v>
      </c>
      <c r="N298" s="20">
        <f t="shared" si="35"/>
        <v>12662</v>
      </c>
      <c r="O298" s="5"/>
    </row>
    <row r="299" spans="1:15" x14ac:dyDescent="0.2">
      <c r="A299" s="23" t="s">
        <v>303</v>
      </c>
      <c r="B299" s="22">
        <v>6447</v>
      </c>
      <c r="C299" s="16">
        <f t="shared" si="30"/>
        <v>64470</v>
      </c>
      <c r="D299" s="4">
        <f t="shared" si="31"/>
        <v>70917</v>
      </c>
      <c r="E299" s="4">
        <f t="shared" si="32"/>
        <v>77364</v>
      </c>
      <c r="F299" s="5"/>
      <c r="G299" s="17">
        <v>9063</v>
      </c>
      <c r="H299" s="4">
        <f t="shared" si="36"/>
        <v>108756</v>
      </c>
      <c r="I299" s="4">
        <f t="shared" si="37"/>
        <v>99693</v>
      </c>
      <c r="J299" s="4">
        <f t="shared" si="38"/>
        <v>90630</v>
      </c>
      <c r="K299" s="5"/>
      <c r="L299" s="20">
        <f t="shared" si="33"/>
        <v>31392</v>
      </c>
      <c r="M299" s="20">
        <f t="shared" si="34"/>
        <v>22329</v>
      </c>
      <c r="N299" s="20">
        <f t="shared" si="35"/>
        <v>13266</v>
      </c>
      <c r="O299" s="5"/>
    </row>
    <row r="300" spans="1:15" x14ac:dyDescent="0.2">
      <c r="A300" s="23" t="s">
        <v>304</v>
      </c>
      <c r="B300" s="22">
        <v>6477</v>
      </c>
      <c r="C300" s="16">
        <f t="shared" si="30"/>
        <v>64770</v>
      </c>
      <c r="D300" s="4">
        <f t="shared" si="31"/>
        <v>71247</v>
      </c>
      <c r="E300" s="4">
        <f t="shared" si="32"/>
        <v>77724</v>
      </c>
      <c r="F300" s="5"/>
      <c r="G300" s="17">
        <v>8316</v>
      </c>
      <c r="H300" s="4">
        <f t="shared" si="36"/>
        <v>99792</v>
      </c>
      <c r="I300" s="4">
        <f t="shared" si="37"/>
        <v>91476</v>
      </c>
      <c r="J300" s="4">
        <f t="shared" si="38"/>
        <v>83160</v>
      </c>
      <c r="K300" s="5"/>
      <c r="L300" s="20">
        <f t="shared" si="33"/>
        <v>22068</v>
      </c>
      <c r="M300" s="20">
        <f t="shared" si="34"/>
        <v>13752</v>
      </c>
      <c r="N300" s="20">
        <f t="shared" si="35"/>
        <v>5436</v>
      </c>
      <c r="O300" s="5"/>
    </row>
    <row r="301" spans="1:15" x14ac:dyDescent="0.2">
      <c r="A301" s="23" t="s">
        <v>305</v>
      </c>
      <c r="B301" s="22">
        <v>6498</v>
      </c>
      <c r="C301" s="16">
        <f t="shared" si="30"/>
        <v>64980</v>
      </c>
      <c r="D301" s="4">
        <f t="shared" si="31"/>
        <v>71478</v>
      </c>
      <c r="E301" s="4">
        <f t="shared" si="32"/>
        <v>77976</v>
      </c>
      <c r="F301" s="5"/>
      <c r="G301" s="17">
        <v>8363</v>
      </c>
      <c r="H301" s="4">
        <f t="shared" si="36"/>
        <v>100356</v>
      </c>
      <c r="I301" s="4">
        <f t="shared" si="37"/>
        <v>91993</v>
      </c>
      <c r="J301" s="4">
        <f t="shared" si="38"/>
        <v>83630</v>
      </c>
      <c r="K301" s="5"/>
      <c r="L301" s="20">
        <f t="shared" si="33"/>
        <v>22380</v>
      </c>
      <c r="M301" s="20">
        <f t="shared" si="34"/>
        <v>14017</v>
      </c>
      <c r="N301" s="20">
        <f t="shared" si="35"/>
        <v>5654</v>
      </c>
      <c r="O301" s="5"/>
    </row>
    <row r="302" spans="1:15" x14ac:dyDescent="0.2">
      <c r="A302" s="23" t="s">
        <v>306</v>
      </c>
      <c r="B302" s="22">
        <v>6502</v>
      </c>
      <c r="C302" s="16">
        <f t="shared" si="30"/>
        <v>65020</v>
      </c>
      <c r="D302" s="4">
        <f t="shared" si="31"/>
        <v>71522</v>
      </c>
      <c r="E302" s="4">
        <f t="shared" si="32"/>
        <v>78024</v>
      </c>
      <c r="F302" s="5"/>
      <c r="G302" s="17">
        <v>9014</v>
      </c>
      <c r="H302" s="4">
        <f t="shared" si="36"/>
        <v>108168</v>
      </c>
      <c r="I302" s="4">
        <f t="shared" si="37"/>
        <v>99154</v>
      </c>
      <c r="J302" s="4">
        <f t="shared" si="38"/>
        <v>90140</v>
      </c>
      <c r="K302" s="5"/>
      <c r="L302" s="20">
        <f t="shared" si="33"/>
        <v>30144</v>
      </c>
      <c r="M302" s="20">
        <f t="shared" si="34"/>
        <v>21130</v>
      </c>
      <c r="N302" s="20">
        <f t="shared" si="35"/>
        <v>12116</v>
      </c>
      <c r="O302" s="5"/>
    </row>
    <row r="303" spans="1:15" x14ac:dyDescent="0.2">
      <c r="A303" s="23" t="s">
        <v>307</v>
      </c>
      <c r="B303" s="22">
        <v>6527</v>
      </c>
      <c r="C303" s="16">
        <f t="shared" si="30"/>
        <v>65270</v>
      </c>
      <c r="D303" s="4">
        <f t="shared" si="31"/>
        <v>71797</v>
      </c>
      <c r="E303" s="4">
        <f t="shared" si="32"/>
        <v>78324</v>
      </c>
      <c r="F303" s="5"/>
      <c r="G303" s="17">
        <v>8211</v>
      </c>
      <c r="H303" s="4">
        <f t="shared" si="36"/>
        <v>98532</v>
      </c>
      <c r="I303" s="4">
        <f t="shared" si="37"/>
        <v>90321</v>
      </c>
      <c r="J303" s="4">
        <f t="shared" si="38"/>
        <v>82110</v>
      </c>
      <c r="K303" s="5"/>
      <c r="L303" s="20">
        <f t="shared" si="33"/>
        <v>20208</v>
      </c>
      <c r="M303" s="20">
        <f t="shared" si="34"/>
        <v>11997</v>
      </c>
      <c r="N303" s="20">
        <f t="shared" si="35"/>
        <v>3786</v>
      </c>
      <c r="O303" s="5"/>
    </row>
    <row r="304" spans="1:15" x14ac:dyDescent="0.2">
      <c r="A304" s="23" t="s">
        <v>308</v>
      </c>
      <c r="B304" s="22">
        <v>6542</v>
      </c>
      <c r="C304" s="16">
        <f t="shared" si="30"/>
        <v>65420</v>
      </c>
      <c r="D304" s="4">
        <f t="shared" si="31"/>
        <v>71962</v>
      </c>
      <c r="E304" s="4">
        <f t="shared" si="32"/>
        <v>78504</v>
      </c>
      <c r="F304" s="5"/>
      <c r="G304" s="17">
        <v>8471</v>
      </c>
      <c r="H304" s="4">
        <f t="shared" si="36"/>
        <v>101652</v>
      </c>
      <c r="I304" s="4">
        <f t="shared" si="37"/>
        <v>93181</v>
      </c>
      <c r="J304" s="4">
        <f t="shared" si="38"/>
        <v>84710</v>
      </c>
      <c r="K304" s="5"/>
      <c r="L304" s="20">
        <f t="shared" si="33"/>
        <v>23148</v>
      </c>
      <c r="M304" s="20">
        <f t="shared" si="34"/>
        <v>14677</v>
      </c>
      <c r="N304" s="20">
        <f t="shared" si="35"/>
        <v>6206</v>
      </c>
      <c r="O304" s="5"/>
    </row>
    <row r="305" spans="1:15" x14ac:dyDescent="0.2">
      <c r="A305" s="23" t="s">
        <v>309</v>
      </c>
      <c r="B305" s="22">
        <v>6571</v>
      </c>
      <c r="C305" s="16">
        <f t="shared" si="30"/>
        <v>65710</v>
      </c>
      <c r="D305" s="4">
        <f t="shared" si="31"/>
        <v>72281</v>
      </c>
      <c r="E305" s="4">
        <f t="shared" si="32"/>
        <v>78852</v>
      </c>
      <c r="F305" s="5"/>
      <c r="G305" s="17">
        <v>8552</v>
      </c>
      <c r="H305" s="4">
        <f t="shared" si="36"/>
        <v>102624</v>
      </c>
      <c r="I305" s="4">
        <f t="shared" si="37"/>
        <v>94072</v>
      </c>
      <c r="J305" s="4">
        <f t="shared" si="38"/>
        <v>85520</v>
      </c>
      <c r="K305" s="5"/>
      <c r="L305" s="20">
        <f t="shared" si="33"/>
        <v>23772</v>
      </c>
      <c r="M305" s="20">
        <f t="shared" si="34"/>
        <v>15220</v>
      </c>
      <c r="N305" s="20">
        <f t="shared" si="35"/>
        <v>6668</v>
      </c>
      <c r="O305" s="5"/>
    </row>
    <row r="306" spans="1:15" x14ac:dyDescent="0.2">
      <c r="A306" s="23" t="s">
        <v>310</v>
      </c>
      <c r="B306" s="22">
        <v>6588</v>
      </c>
      <c r="C306" s="16">
        <f t="shared" si="30"/>
        <v>65880</v>
      </c>
      <c r="D306" s="4">
        <f t="shared" si="31"/>
        <v>72468</v>
      </c>
      <c r="E306" s="4">
        <f t="shared" si="32"/>
        <v>79056</v>
      </c>
      <c r="F306" s="5"/>
      <c r="G306" s="17">
        <v>8944</v>
      </c>
      <c r="H306" s="4">
        <f t="shared" si="36"/>
        <v>107328</v>
      </c>
      <c r="I306" s="4">
        <f t="shared" si="37"/>
        <v>98384</v>
      </c>
      <c r="J306" s="4">
        <f t="shared" si="38"/>
        <v>89440</v>
      </c>
      <c r="K306" s="5"/>
      <c r="L306" s="20">
        <f t="shared" si="33"/>
        <v>28272</v>
      </c>
      <c r="M306" s="20">
        <f t="shared" si="34"/>
        <v>19328</v>
      </c>
      <c r="N306" s="20">
        <f t="shared" si="35"/>
        <v>10384</v>
      </c>
      <c r="O306" s="5"/>
    </row>
    <row r="307" spans="1:15" x14ac:dyDescent="0.2">
      <c r="A307" s="23" t="s">
        <v>311</v>
      </c>
      <c r="B307" s="22">
        <v>6703</v>
      </c>
      <c r="C307" s="16">
        <f t="shared" si="30"/>
        <v>67030</v>
      </c>
      <c r="D307" s="4">
        <f t="shared" si="31"/>
        <v>73733</v>
      </c>
      <c r="E307" s="4">
        <f t="shared" si="32"/>
        <v>80436</v>
      </c>
      <c r="F307" s="5"/>
      <c r="G307" s="17">
        <v>9678</v>
      </c>
      <c r="H307" s="4">
        <f t="shared" si="36"/>
        <v>116136</v>
      </c>
      <c r="I307" s="4">
        <f t="shared" si="37"/>
        <v>106458</v>
      </c>
      <c r="J307" s="4">
        <f t="shared" si="38"/>
        <v>96780</v>
      </c>
      <c r="K307" s="5"/>
      <c r="L307" s="20">
        <f t="shared" si="33"/>
        <v>35700</v>
      </c>
      <c r="M307" s="20">
        <f t="shared" si="34"/>
        <v>26022</v>
      </c>
      <c r="N307" s="20">
        <f t="shared" si="35"/>
        <v>16344</v>
      </c>
      <c r="O307" s="5"/>
    </row>
    <row r="308" spans="1:15" x14ac:dyDescent="0.2">
      <c r="A308" s="23" t="s">
        <v>312</v>
      </c>
      <c r="B308" s="22">
        <v>6872</v>
      </c>
      <c r="C308" s="16">
        <f t="shared" si="30"/>
        <v>68720</v>
      </c>
      <c r="D308" s="4">
        <f t="shared" si="31"/>
        <v>75592</v>
      </c>
      <c r="E308" s="4">
        <f t="shared" si="32"/>
        <v>82464</v>
      </c>
      <c r="F308" s="5"/>
      <c r="G308" s="17">
        <v>8723</v>
      </c>
      <c r="H308" s="4">
        <f t="shared" si="36"/>
        <v>104676</v>
      </c>
      <c r="I308" s="4">
        <f t="shared" si="37"/>
        <v>95953</v>
      </c>
      <c r="J308" s="4">
        <f t="shared" si="38"/>
        <v>87230</v>
      </c>
      <c r="K308" s="5"/>
      <c r="L308" s="20">
        <f t="shared" si="33"/>
        <v>22212</v>
      </c>
      <c r="M308" s="20">
        <f t="shared" si="34"/>
        <v>13489</v>
      </c>
      <c r="N308" s="20">
        <f t="shared" si="35"/>
        <v>4766</v>
      </c>
      <c r="O308" s="5"/>
    </row>
    <row r="309" spans="1:15" x14ac:dyDescent="0.2">
      <c r="A309" s="23" t="s">
        <v>313</v>
      </c>
      <c r="B309" s="22">
        <v>7064</v>
      </c>
      <c r="C309" s="16">
        <f t="shared" si="30"/>
        <v>70640</v>
      </c>
      <c r="D309" s="4">
        <f t="shared" si="31"/>
        <v>77704</v>
      </c>
      <c r="E309" s="4">
        <f t="shared" si="32"/>
        <v>84768</v>
      </c>
      <c r="F309" s="5"/>
      <c r="G309" s="28">
        <v>9227</v>
      </c>
      <c r="H309" s="4">
        <f t="shared" si="36"/>
        <v>110724</v>
      </c>
      <c r="I309" s="4">
        <f t="shared" si="37"/>
        <v>101497</v>
      </c>
      <c r="J309" s="29">
        <f t="shared" si="38"/>
        <v>92270</v>
      </c>
      <c r="K309" s="30"/>
      <c r="L309" s="20">
        <f t="shared" si="33"/>
        <v>25956</v>
      </c>
      <c r="M309" s="20">
        <f t="shared" si="34"/>
        <v>16729</v>
      </c>
      <c r="N309" s="20">
        <f t="shared" si="35"/>
        <v>7502</v>
      </c>
      <c r="O309" s="5"/>
    </row>
    <row r="310" spans="1:15" x14ac:dyDescent="0.2">
      <c r="A310" s="23" t="s">
        <v>314</v>
      </c>
      <c r="B310" s="22">
        <v>7262</v>
      </c>
      <c r="C310" s="16">
        <f t="shared" si="30"/>
        <v>72620</v>
      </c>
      <c r="D310" s="4">
        <f t="shared" si="31"/>
        <v>79882</v>
      </c>
      <c r="E310" s="4">
        <f t="shared" si="32"/>
        <v>87144</v>
      </c>
      <c r="F310" s="5"/>
      <c r="G310" s="17">
        <v>10501</v>
      </c>
      <c r="H310" s="4">
        <f t="shared" si="36"/>
        <v>126012</v>
      </c>
      <c r="I310" s="4">
        <f t="shared" si="37"/>
        <v>115511</v>
      </c>
      <c r="J310" s="29">
        <f t="shared" si="38"/>
        <v>105010</v>
      </c>
      <c r="K310" s="30"/>
      <c r="L310" s="20">
        <f t="shared" si="33"/>
        <v>38868</v>
      </c>
      <c r="M310" s="20">
        <f t="shared" si="34"/>
        <v>28367</v>
      </c>
      <c r="N310" s="20">
        <f t="shared" si="35"/>
        <v>17866</v>
      </c>
      <c r="O310" s="5"/>
    </row>
    <row r="311" spans="1:15" x14ac:dyDescent="0.2">
      <c r="A311" s="23" t="s">
        <v>315</v>
      </c>
      <c r="B311" s="22">
        <v>7404</v>
      </c>
      <c r="C311" s="16">
        <f t="shared" si="30"/>
        <v>74040</v>
      </c>
      <c r="D311" s="4">
        <f t="shared" si="31"/>
        <v>81444</v>
      </c>
      <c r="E311" s="4">
        <f t="shared" si="32"/>
        <v>88848</v>
      </c>
      <c r="F311" s="5"/>
      <c r="G311" s="17">
        <v>10710</v>
      </c>
      <c r="H311" s="4">
        <f t="shared" si="36"/>
        <v>128520</v>
      </c>
      <c r="I311" s="4">
        <f t="shared" si="37"/>
        <v>117810</v>
      </c>
      <c r="J311" s="29">
        <f t="shared" si="38"/>
        <v>107100</v>
      </c>
      <c r="K311" s="30"/>
      <c r="L311" s="20">
        <f t="shared" si="33"/>
        <v>39672</v>
      </c>
      <c r="M311" s="20">
        <f t="shared" si="34"/>
        <v>28962</v>
      </c>
      <c r="N311" s="20">
        <f t="shared" si="35"/>
        <v>18252</v>
      </c>
      <c r="O311" s="5"/>
    </row>
    <row r="312" spans="1:15" x14ac:dyDescent="0.2">
      <c r="A312" s="23" t="s">
        <v>316</v>
      </c>
      <c r="B312" s="22">
        <v>7473</v>
      </c>
      <c r="C312" s="16">
        <f t="shared" si="30"/>
        <v>74730</v>
      </c>
      <c r="D312" s="4">
        <f t="shared" si="31"/>
        <v>82203</v>
      </c>
      <c r="E312" s="4">
        <f t="shared" si="32"/>
        <v>89676</v>
      </c>
      <c r="F312" s="5"/>
      <c r="G312" s="17">
        <v>9670</v>
      </c>
      <c r="H312" s="4">
        <f t="shared" si="36"/>
        <v>116040</v>
      </c>
      <c r="I312" s="4">
        <f t="shared" si="37"/>
        <v>106370</v>
      </c>
      <c r="J312" s="4">
        <f t="shared" si="38"/>
        <v>96700</v>
      </c>
      <c r="K312" s="5"/>
      <c r="L312" s="20">
        <f t="shared" si="33"/>
        <v>26364</v>
      </c>
      <c r="M312" s="20">
        <f t="shared" si="34"/>
        <v>16694</v>
      </c>
      <c r="N312" s="20">
        <f t="shared" si="35"/>
        <v>7024</v>
      </c>
      <c r="O312" s="5"/>
    </row>
    <row r="313" spans="1:15" x14ac:dyDescent="0.2">
      <c r="A313" s="23" t="s">
        <v>317</v>
      </c>
      <c r="B313" s="22">
        <v>7552</v>
      </c>
      <c r="C313" s="16">
        <f t="shared" si="30"/>
        <v>75520</v>
      </c>
      <c r="D313" s="4">
        <f t="shared" si="31"/>
        <v>83072</v>
      </c>
      <c r="E313" s="4">
        <f t="shared" si="32"/>
        <v>90624</v>
      </c>
      <c r="F313" s="5"/>
      <c r="G313" s="17">
        <v>10026</v>
      </c>
      <c r="H313" s="4">
        <f t="shared" si="36"/>
        <v>120312</v>
      </c>
      <c r="I313" s="4">
        <f t="shared" si="37"/>
        <v>110286</v>
      </c>
      <c r="J313" s="4">
        <f t="shared" si="38"/>
        <v>100260</v>
      </c>
      <c r="K313" s="5"/>
      <c r="L313" s="20">
        <f t="shared" si="33"/>
        <v>29688</v>
      </c>
      <c r="M313" s="20">
        <f t="shared" si="34"/>
        <v>19662</v>
      </c>
      <c r="N313" s="20">
        <f t="shared" si="35"/>
        <v>9636</v>
      </c>
      <c r="O313" s="5"/>
    </row>
    <row r="314" spans="1:15" x14ac:dyDescent="0.2">
      <c r="A314" s="23" t="s">
        <v>318</v>
      </c>
      <c r="B314" s="22">
        <v>7658</v>
      </c>
      <c r="C314" s="16">
        <f t="shared" si="30"/>
        <v>76580</v>
      </c>
      <c r="D314" s="4">
        <f t="shared" si="31"/>
        <v>84238</v>
      </c>
      <c r="E314" s="4">
        <f t="shared" si="32"/>
        <v>91896</v>
      </c>
      <c r="F314" s="5"/>
      <c r="G314" s="17">
        <v>9119</v>
      </c>
      <c r="H314" s="4">
        <f t="shared" si="36"/>
        <v>109428</v>
      </c>
      <c r="I314" s="4">
        <f t="shared" si="37"/>
        <v>100309</v>
      </c>
      <c r="J314" s="4">
        <f t="shared" si="38"/>
        <v>91190</v>
      </c>
      <c r="K314" s="5"/>
      <c r="L314" s="20">
        <f t="shared" si="33"/>
        <v>17532</v>
      </c>
      <c r="M314" s="20">
        <f t="shared" si="34"/>
        <v>8413</v>
      </c>
      <c r="N314" s="27">
        <f t="shared" si="35"/>
        <v>-706</v>
      </c>
      <c r="O314" s="5"/>
    </row>
    <row r="315" spans="1:15" x14ac:dyDescent="0.2">
      <c r="A315" s="23" t="s">
        <v>319</v>
      </c>
      <c r="B315" s="22">
        <v>7732</v>
      </c>
      <c r="C315" s="16">
        <f t="shared" si="30"/>
        <v>77320</v>
      </c>
      <c r="D315" s="4">
        <f t="shared" si="31"/>
        <v>85052</v>
      </c>
      <c r="E315" s="4">
        <f t="shared" si="32"/>
        <v>92784</v>
      </c>
      <c r="F315" s="5"/>
      <c r="G315" s="17">
        <v>10351</v>
      </c>
      <c r="H315" s="4">
        <f t="shared" si="36"/>
        <v>124212</v>
      </c>
      <c r="I315" s="4">
        <f t="shared" si="37"/>
        <v>113861</v>
      </c>
      <c r="J315" s="4">
        <f t="shared" si="38"/>
        <v>103510</v>
      </c>
      <c r="K315" s="5"/>
      <c r="L315" s="20">
        <f t="shared" si="33"/>
        <v>31428</v>
      </c>
      <c r="M315" s="20">
        <f t="shared" si="34"/>
        <v>21077</v>
      </c>
      <c r="N315" s="20">
        <f t="shared" si="35"/>
        <v>10726</v>
      </c>
      <c r="O315" s="5"/>
    </row>
    <row r="316" spans="1:15" x14ac:dyDescent="0.2">
      <c r="A316" s="23" t="s">
        <v>320</v>
      </c>
      <c r="B316" s="22">
        <v>7898</v>
      </c>
      <c r="C316" s="16">
        <f t="shared" si="30"/>
        <v>78980</v>
      </c>
      <c r="D316" s="4">
        <f t="shared" si="31"/>
        <v>86878</v>
      </c>
      <c r="E316" s="4">
        <f t="shared" si="32"/>
        <v>94776</v>
      </c>
      <c r="F316" s="5"/>
      <c r="G316" s="17">
        <v>10416</v>
      </c>
      <c r="H316" s="4">
        <f t="shared" si="36"/>
        <v>124992</v>
      </c>
      <c r="I316" s="4">
        <f t="shared" si="37"/>
        <v>114576</v>
      </c>
      <c r="J316" s="4">
        <f t="shared" si="38"/>
        <v>104160</v>
      </c>
      <c r="K316" s="5"/>
      <c r="L316" s="20">
        <f t="shared" si="33"/>
        <v>30216</v>
      </c>
      <c r="M316" s="20">
        <f t="shared" si="34"/>
        <v>19800</v>
      </c>
      <c r="N316" s="20">
        <f t="shared" si="35"/>
        <v>9384</v>
      </c>
      <c r="O316" s="5"/>
    </row>
    <row r="317" spans="1:15" x14ac:dyDescent="0.2">
      <c r="A317" s="23" t="s">
        <v>321</v>
      </c>
      <c r="B317" s="22">
        <v>7901</v>
      </c>
      <c r="C317" s="16">
        <f t="shared" si="30"/>
        <v>79010</v>
      </c>
      <c r="D317" s="4">
        <f t="shared" si="31"/>
        <v>86911</v>
      </c>
      <c r="E317" s="4">
        <f t="shared" si="32"/>
        <v>94812</v>
      </c>
      <c r="F317" s="5"/>
      <c r="G317" s="17">
        <v>10313</v>
      </c>
      <c r="H317" s="4">
        <f t="shared" si="36"/>
        <v>123756</v>
      </c>
      <c r="I317" s="4">
        <f t="shared" si="37"/>
        <v>113443</v>
      </c>
      <c r="J317" s="4">
        <f t="shared" si="38"/>
        <v>103130</v>
      </c>
      <c r="K317" s="5"/>
      <c r="L317" s="20">
        <f t="shared" si="33"/>
        <v>28944</v>
      </c>
      <c r="M317" s="20">
        <f t="shared" si="34"/>
        <v>18631</v>
      </c>
      <c r="N317" s="20">
        <f t="shared" si="35"/>
        <v>8318</v>
      </c>
      <c r="O317" s="5"/>
    </row>
    <row r="318" spans="1:15" x14ac:dyDescent="0.2">
      <c r="A318" s="23" t="s">
        <v>322</v>
      </c>
      <c r="B318" s="22">
        <v>7992</v>
      </c>
      <c r="C318" s="16">
        <f t="shared" si="30"/>
        <v>79920</v>
      </c>
      <c r="D318" s="4">
        <f t="shared" si="31"/>
        <v>87912</v>
      </c>
      <c r="E318" s="4">
        <f t="shared" si="32"/>
        <v>95904</v>
      </c>
      <c r="F318" s="5"/>
      <c r="G318" s="17">
        <v>10734</v>
      </c>
      <c r="H318" s="4">
        <f t="shared" si="36"/>
        <v>128808</v>
      </c>
      <c r="I318" s="4">
        <f t="shared" si="37"/>
        <v>118074</v>
      </c>
      <c r="J318" s="4">
        <f t="shared" si="38"/>
        <v>107340</v>
      </c>
      <c r="K318" s="5"/>
      <c r="L318" s="20">
        <f t="shared" si="33"/>
        <v>32904</v>
      </c>
      <c r="M318" s="20">
        <f t="shared" si="34"/>
        <v>22170</v>
      </c>
      <c r="N318" s="20">
        <f t="shared" si="35"/>
        <v>11436</v>
      </c>
      <c r="O318" s="5"/>
    </row>
    <row r="319" spans="1:15" x14ac:dyDescent="0.2">
      <c r="A319" s="23" t="s">
        <v>323</v>
      </c>
      <c r="B319" s="22">
        <v>8023</v>
      </c>
      <c r="C319" s="16">
        <f t="shared" si="30"/>
        <v>80230</v>
      </c>
      <c r="D319" s="4">
        <f t="shared" si="31"/>
        <v>88253</v>
      </c>
      <c r="E319" s="4">
        <f t="shared" si="32"/>
        <v>96276</v>
      </c>
      <c r="F319" s="5"/>
      <c r="G319" s="17">
        <v>10623</v>
      </c>
      <c r="H319" s="4">
        <f t="shared" si="36"/>
        <v>127476</v>
      </c>
      <c r="I319" s="4">
        <f t="shared" si="37"/>
        <v>116853</v>
      </c>
      <c r="J319" s="4">
        <f t="shared" si="38"/>
        <v>106230</v>
      </c>
      <c r="K319" s="5"/>
      <c r="L319" s="20">
        <f t="shared" si="33"/>
        <v>31200</v>
      </c>
      <c r="M319" s="20">
        <f t="shared" si="34"/>
        <v>20577</v>
      </c>
      <c r="N319" s="20">
        <f t="shared" si="35"/>
        <v>9954</v>
      </c>
      <c r="O319" s="5"/>
    </row>
    <row r="320" spans="1:15" x14ac:dyDescent="0.2">
      <c r="A320" s="23" t="s">
        <v>324</v>
      </c>
      <c r="B320" s="22">
        <v>8044</v>
      </c>
      <c r="C320" s="16">
        <f t="shared" si="30"/>
        <v>80440</v>
      </c>
      <c r="D320" s="4">
        <f t="shared" si="31"/>
        <v>88484</v>
      </c>
      <c r="E320" s="4">
        <f t="shared" si="32"/>
        <v>96528</v>
      </c>
      <c r="F320" s="5"/>
      <c r="G320" s="17">
        <v>10128</v>
      </c>
      <c r="H320" s="4">
        <f t="shared" si="36"/>
        <v>121536</v>
      </c>
      <c r="I320" s="4">
        <f t="shared" si="37"/>
        <v>111408</v>
      </c>
      <c r="J320" s="4">
        <f t="shared" si="38"/>
        <v>101280</v>
      </c>
      <c r="K320" s="5"/>
      <c r="L320" s="20">
        <f t="shared" si="33"/>
        <v>25008</v>
      </c>
      <c r="M320" s="20">
        <f t="shared" si="34"/>
        <v>14880</v>
      </c>
      <c r="N320" s="20">
        <f t="shared" si="35"/>
        <v>4752</v>
      </c>
      <c r="O320" s="5"/>
    </row>
    <row r="321" spans="1:15" x14ac:dyDescent="0.2">
      <c r="A321" s="23" t="s">
        <v>325</v>
      </c>
      <c r="B321" s="22">
        <v>8090</v>
      </c>
      <c r="C321" s="16">
        <f t="shared" si="30"/>
        <v>80900</v>
      </c>
      <c r="D321" s="4">
        <f t="shared" si="31"/>
        <v>88990</v>
      </c>
      <c r="E321" s="4">
        <f t="shared" si="32"/>
        <v>97080</v>
      </c>
      <c r="F321" s="5"/>
      <c r="G321" s="17">
        <v>11053</v>
      </c>
      <c r="H321" s="4">
        <f t="shared" si="36"/>
        <v>132636</v>
      </c>
      <c r="I321" s="4">
        <f t="shared" si="37"/>
        <v>121583</v>
      </c>
      <c r="J321" s="4">
        <f t="shared" si="38"/>
        <v>110530</v>
      </c>
      <c r="K321" s="5"/>
      <c r="L321" s="20">
        <f t="shared" si="33"/>
        <v>35556</v>
      </c>
      <c r="M321" s="20">
        <f t="shared" si="34"/>
        <v>24503</v>
      </c>
      <c r="N321" s="20">
        <f t="shared" si="35"/>
        <v>13450</v>
      </c>
      <c r="O321" s="5"/>
    </row>
    <row r="322" spans="1:15" x14ac:dyDescent="0.2">
      <c r="A322" s="23" t="s">
        <v>326</v>
      </c>
      <c r="B322" s="22">
        <v>8189</v>
      </c>
      <c r="C322" s="16">
        <f t="shared" si="30"/>
        <v>81890</v>
      </c>
      <c r="D322" s="4">
        <f t="shared" si="31"/>
        <v>90079</v>
      </c>
      <c r="E322" s="4">
        <f t="shared" si="32"/>
        <v>98268</v>
      </c>
      <c r="F322" s="5"/>
      <c r="G322" s="17">
        <v>11099</v>
      </c>
      <c r="H322" s="4">
        <f t="shared" si="36"/>
        <v>133188</v>
      </c>
      <c r="I322" s="4">
        <f t="shared" si="37"/>
        <v>122089</v>
      </c>
      <c r="J322" s="4">
        <f t="shared" si="38"/>
        <v>110990</v>
      </c>
      <c r="K322" s="5"/>
      <c r="L322" s="20">
        <f t="shared" si="33"/>
        <v>34920</v>
      </c>
      <c r="M322" s="20">
        <f t="shared" si="34"/>
        <v>23821</v>
      </c>
      <c r="N322" s="20">
        <f t="shared" si="35"/>
        <v>12722</v>
      </c>
      <c r="O322" s="5"/>
    </row>
    <row r="323" spans="1:15" x14ac:dyDescent="0.2">
      <c r="A323" s="21" t="s">
        <v>327</v>
      </c>
      <c r="B323" s="22">
        <v>8862</v>
      </c>
      <c r="C323" s="16">
        <f t="shared" ref="C323:C353" si="39">B323*10</f>
        <v>88620</v>
      </c>
      <c r="D323" s="4">
        <f t="shared" ref="D323:D353" si="40">B323*11</f>
        <v>97482</v>
      </c>
      <c r="E323" s="4">
        <f t="shared" ref="E323:E353" si="41">B323*12</f>
        <v>106344</v>
      </c>
      <c r="F323" s="5"/>
      <c r="G323" s="17">
        <v>9091</v>
      </c>
      <c r="H323" s="4">
        <f t="shared" si="36"/>
        <v>109092</v>
      </c>
      <c r="I323" s="4">
        <f t="shared" si="37"/>
        <v>100001</v>
      </c>
      <c r="J323" s="4">
        <f t="shared" si="38"/>
        <v>90910</v>
      </c>
      <c r="K323" s="5"/>
      <c r="L323" s="20">
        <f t="shared" ref="L323:L354" si="42">H323-E323</f>
        <v>2748</v>
      </c>
      <c r="M323" s="27">
        <f t="shared" ref="M323:M354" si="43">I323-E323</f>
        <v>-6343</v>
      </c>
      <c r="N323" s="27">
        <f t="shared" ref="N323:N354" si="44">J323-E323</f>
        <v>-15434</v>
      </c>
      <c r="O323" s="5"/>
    </row>
    <row r="324" spans="1:15" x14ac:dyDescent="0.2">
      <c r="A324" s="23" t="s">
        <v>328</v>
      </c>
      <c r="B324" s="22">
        <v>9063</v>
      </c>
      <c r="C324" s="16">
        <f t="shared" si="39"/>
        <v>90630</v>
      </c>
      <c r="D324" s="4">
        <f t="shared" si="40"/>
        <v>99693</v>
      </c>
      <c r="E324" s="4">
        <f t="shared" si="41"/>
        <v>108756</v>
      </c>
      <c r="F324" s="5"/>
      <c r="G324" s="17">
        <v>13019</v>
      </c>
      <c r="H324" s="4">
        <f t="shared" ref="H324:H353" si="45">G324*12</f>
        <v>156228</v>
      </c>
      <c r="I324" s="4">
        <f t="shared" ref="I324:I353" si="46">G324*11</f>
        <v>143209</v>
      </c>
      <c r="J324" s="4">
        <f t="shared" ref="J324:J353" si="47">G324*10</f>
        <v>130190</v>
      </c>
      <c r="K324" s="5"/>
      <c r="L324" s="20">
        <f t="shared" si="42"/>
        <v>47472</v>
      </c>
      <c r="M324" s="20">
        <f t="shared" si="43"/>
        <v>34453</v>
      </c>
      <c r="N324" s="20">
        <f t="shared" si="44"/>
        <v>21434</v>
      </c>
      <c r="O324" s="5"/>
    </row>
    <row r="325" spans="1:15" x14ac:dyDescent="0.2">
      <c r="A325" s="23" t="s">
        <v>329</v>
      </c>
      <c r="B325" s="22">
        <v>9315</v>
      </c>
      <c r="C325" s="16">
        <f t="shared" si="39"/>
        <v>93150</v>
      </c>
      <c r="D325" s="4">
        <f t="shared" si="40"/>
        <v>102465</v>
      </c>
      <c r="E325" s="4">
        <f t="shared" si="41"/>
        <v>111780</v>
      </c>
      <c r="F325" s="5"/>
      <c r="G325" s="17">
        <v>12069</v>
      </c>
      <c r="H325" s="4">
        <f t="shared" si="45"/>
        <v>144828</v>
      </c>
      <c r="I325" s="4">
        <f t="shared" si="46"/>
        <v>132759</v>
      </c>
      <c r="J325" s="4">
        <f t="shared" si="47"/>
        <v>120690</v>
      </c>
      <c r="K325" s="5"/>
      <c r="L325" s="20">
        <f t="shared" si="42"/>
        <v>33048</v>
      </c>
      <c r="M325" s="20">
        <f t="shared" si="43"/>
        <v>20979</v>
      </c>
      <c r="N325" s="20">
        <f t="shared" si="44"/>
        <v>8910</v>
      </c>
      <c r="O325" s="5"/>
    </row>
    <row r="326" spans="1:15" x14ac:dyDescent="0.2">
      <c r="A326" s="23" t="s">
        <v>330</v>
      </c>
      <c r="B326" s="22">
        <v>9529</v>
      </c>
      <c r="C326" s="16">
        <f t="shared" si="39"/>
        <v>95290</v>
      </c>
      <c r="D326" s="4">
        <f t="shared" si="40"/>
        <v>104819</v>
      </c>
      <c r="E326" s="4">
        <f t="shared" si="41"/>
        <v>114348</v>
      </c>
      <c r="F326" s="5"/>
      <c r="G326" s="17">
        <v>13430</v>
      </c>
      <c r="H326" s="4">
        <f t="shared" si="45"/>
        <v>161160</v>
      </c>
      <c r="I326" s="4">
        <f t="shared" si="46"/>
        <v>147730</v>
      </c>
      <c r="J326" s="4">
        <f t="shared" si="47"/>
        <v>134300</v>
      </c>
      <c r="K326" s="5"/>
      <c r="L326" s="20">
        <f t="shared" si="42"/>
        <v>46812</v>
      </c>
      <c r="M326" s="20">
        <f t="shared" si="43"/>
        <v>33382</v>
      </c>
      <c r="N326" s="20">
        <f t="shared" si="44"/>
        <v>19952</v>
      </c>
      <c r="O326" s="5"/>
    </row>
    <row r="327" spans="1:15" x14ac:dyDescent="0.2">
      <c r="A327" s="23" t="s">
        <v>331</v>
      </c>
      <c r="B327" s="22">
        <v>9759</v>
      </c>
      <c r="C327" s="16">
        <f t="shared" si="39"/>
        <v>97590</v>
      </c>
      <c r="D327" s="4">
        <f t="shared" si="40"/>
        <v>107349</v>
      </c>
      <c r="E327" s="4">
        <f t="shared" si="41"/>
        <v>117108</v>
      </c>
      <c r="F327" s="5"/>
      <c r="G327" s="17">
        <v>11343</v>
      </c>
      <c r="H327" s="4">
        <f t="shared" si="45"/>
        <v>136116</v>
      </c>
      <c r="I327" s="4">
        <f t="shared" si="46"/>
        <v>124773</v>
      </c>
      <c r="J327" s="4">
        <f t="shared" si="47"/>
        <v>113430</v>
      </c>
      <c r="K327" s="5"/>
      <c r="L327" s="20">
        <f t="shared" si="42"/>
        <v>19008</v>
      </c>
      <c r="M327" s="20">
        <f t="shared" si="43"/>
        <v>7665</v>
      </c>
      <c r="N327" s="27">
        <f t="shared" si="44"/>
        <v>-3678</v>
      </c>
      <c r="O327" s="5"/>
    </row>
    <row r="328" spans="1:15" x14ac:dyDescent="0.2">
      <c r="A328" s="23" t="s">
        <v>332</v>
      </c>
      <c r="B328" s="22">
        <v>9834</v>
      </c>
      <c r="C328" s="16">
        <f t="shared" si="39"/>
        <v>98340</v>
      </c>
      <c r="D328" s="4">
        <f t="shared" si="40"/>
        <v>108174</v>
      </c>
      <c r="E328" s="4">
        <f t="shared" si="41"/>
        <v>118008</v>
      </c>
      <c r="F328" s="5"/>
      <c r="G328" s="17">
        <v>12881</v>
      </c>
      <c r="H328" s="4">
        <f t="shared" si="45"/>
        <v>154572</v>
      </c>
      <c r="I328" s="4">
        <f t="shared" si="46"/>
        <v>141691</v>
      </c>
      <c r="J328" s="4">
        <f t="shared" si="47"/>
        <v>128810</v>
      </c>
      <c r="K328" s="5"/>
      <c r="L328" s="20">
        <f t="shared" si="42"/>
        <v>36564</v>
      </c>
      <c r="M328" s="20">
        <f t="shared" si="43"/>
        <v>23683</v>
      </c>
      <c r="N328" s="20">
        <f t="shared" si="44"/>
        <v>10802</v>
      </c>
      <c r="O328" s="5"/>
    </row>
    <row r="329" spans="1:15" x14ac:dyDescent="0.2">
      <c r="A329" s="23" t="s">
        <v>333</v>
      </c>
      <c r="B329" s="22">
        <v>10194</v>
      </c>
      <c r="C329" s="16">
        <f t="shared" si="39"/>
        <v>101940</v>
      </c>
      <c r="D329" s="4">
        <f t="shared" si="40"/>
        <v>112134</v>
      </c>
      <c r="E329" s="4">
        <f t="shared" si="41"/>
        <v>122328</v>
      </c>
      <c r="F329" s="5"/>
      <c r="G329" s="17">
        <v>12886</v>
      </c>
      <c r="H329" s="4">
        <f t="shared" si="45"/>
        <v>154632</v>
      </c>
      <c r="I329" s="4">
        <f t="shared" si="46"/>
        <v>141746</v>
      </c>
      <c r="J329" s="4">
        <f t="shared" si="47"/>
        <v>128860</v>
      </c>
      <c r="K329" s="5"/>
      <c r="L329" s="20">
        <f t="shared" si="42"/>
        <v>32304</v>
      </c>
      <c r="M329" s="20">
        <f t="shared" si="43"/>
        <v>19418</v>
      </c>
      <c r="N329" s="20">
        <f t="shared" si="44"/>
        <v>6532</v>
      </c>
      <c r="O329" s="5"/>
    </row>
    <row r="330" spans="1:15" x14ac:dyDescent="0.2">
      <c r="A330" s="23" t="s">
        <v>334</v>
      </c>
      <c r="B330" s="22">
        <v>10429</v>
      </c>
      <c r="C330" s="16">
        <f t="shared" si="39"/>
        <v>104290</v>
      </c>
      <c r="D330" s="4">
        <f t="shared" si="40"/>
        <v>114719</v>
      </c>
      <c r="E330" s="4">
        <f t="shared" si="41"/>
        <v>125148</v>
      </c>
      <c r="F330" s="5"/>
      <c r="G330" s="17">
        <v>13167</v>
      </c>
      <c r="H330" s="4">
        <f t="shared" si="45"/>
        <v>158004</v>
      </c>
      <c r="I330" s="4">
        <f t="shared" si="46"/>
        <v>144837</v>
      </c>
      <c r="J330" s="4">
        <f t="shared" si="47"/>
        <v>131670</v>
      </c>
      <c r="K330" s="5"/>
      <c r="L330" s="20">
        <f t="shared" si="42"/>
        <v>32856</v>
      </c>
      <c r="M330" s="20">
        <f t="shared" si="43"/>
        <v>19689</v>
      </c>
      <c r="N330" s="20">
        <f t="shared" si="44"/>
        <v>6522</v>
      </c>
      <c r="O330" s="5"/>
    </row>
    <row r="331" spans="1:15" x14ac:dyDescent="0.2">
      <c r="A331" s="23" t="s">
        <v>335</v>
      </c>
      <c r="B331" s="22">
        <v>10469</v>
      </c>
      <c r="C331" s="16">
        <f t="shared" si="39"/>
        <v>104690</v>
      </c>
      <c r="D331" s="4">
        <f t="shared" si="40"/>
        <v>115159</v>
      </c>
      <c r="E331" s="4">
        <f t="shared" si="41"/>
        <v>125628</v>
      </c>
      <c r="F331" s="5"/>
      <c r="G331" s="17">
        <v>13302</v>
      </c>
      <c r="H331" s="4">
        <f t="shared" si="45"/>
        <v>159624</v>
      </c>
      <c r="I331" s="4">
        <f t="shared" si="46"/>
        <v>146322</v>
      </c>
      <c r="J331" s="4">
        <f t="shared" si="47"/>
        <v>133020</v>
      </c>
      <c r="K331" s="5"/>
      <c r="L331" s="20">
        <f t="shared" si="42"/>
        <v>33996</v>
      </c>
      <c r="M331" s="20">
        <f t="shared" si="43"/>
        <v>20694</v>
      </c>
      <c r="N331" s="20">
        <f t="shared" si="44"/>
        <v>7392</v>
      </c>
      <c r="O331" s="5"/>
    </row>
    <row r="332" spans="1:15" x14ac:dyDescent="0.2">
      <c r="A332" s="23" t="s">
        <v>336</v>
      </c>
      <c r="B332" s="22">
        <v>10620</v>
      </c>
      <c r="C332" s="16">
        <f t="shared" si="39"/>
        <v>106200</v>
      </c>
      <c r="D332" s="4">
        <f t="shared" si="40"/>
        <v>116820</v>
      </c>
      <c r="E332" s="4">
        <f t="shared" si="41"/>
        <v>127440</v>
      </c>
      <c r="F332" s="5"/>
      <c r="G332" s="17">
        <v>15610</v>
      </c>
      <c r="H332" s="4">
        <f t="shared" si="45"/>
        <v>187320</v>
      </c>
      <c r="I332" s="4">
        <f t="shared" si="46"/>
        <v>171710</v>
      </c>
      <c r="J332" s="4">
        <f t="shared" si="47"/>
        <v>156100</v>
      </c>
      <c r="K332" s="5"/>
      <c r="L332" s="20">
        <f t="shared" si="42"/>
        <v>59880</v>
      </c>
      <c r="M332" s="20">
        <f t="shared" si="43"/>
        <v>44270</v>
      </c>
      <c r="N332" s="20">
        <f t="shared" si="44"/>
        <v>28660</v>
      </c>
      <c r="O332" s="5"/>
    </row>
    <row r="333" spans="1:15" x14ac:dyDescent="0.2">
      <c r="A333" s="23" t="s">
        <v>337</v>
      </c>
      <c r="B333" s="22">
        <v>10673</v>
      </c>
      <c r="C333" s="16">
        <f t="shared" si="39"/>
        <v>106730</v>
      </c>
      <c r="D333" s="4">
        <f t="shared" si="40"/>
        <v>117403</v>
      </c>
      <c r="E333" s="4">
        <f t="shared" si="41"/>
        <v>128076</v>
      </c>
      <c r="F333" s="5"/>
      <c r="G333" s="17">
        <v>13509</v>
      </c>
      <c r="H333" s="4">
        <f t="shared" si="45"/>
        <v>162108</v>
      </c>
      <c r="I333" s="4">
        <f t="shared" si="46"/>
        <v>148599</v>
      </c>
      <c r="J333" s="4">
        <f t="shared" si="47"/>
        <v>135090</v>
      </c>
      <c r="K333" s="5"/>
      <c r="L333" s="20">
        <f t="shared" si="42"/>
        <v>34032</v>
      </c>
      <c r="M333" s="20">
        <f t="shared" si="43"/>
        <v>20523</v>
      </c>
      <c r="N333" s="20">
        <f t="shared" si="44"/>
        <v>7014</v>
      </c>
      <c r="O333" s="5"/>
    </row>
    <row r="334" spans="1:15" x14ac:dyDescent="0.2">
      <c r="A334" s="23" t="s">
        <v>338</v>
      </c>
      <c r="B334" s="22">
        <v>10816</v>
      </c>
      <c r="C334" s="16">
        <f t="shared" si="39"/>
        <v>108160</v>
      </c>
      <c r="D334" s="4">
        <f t="shared" si="40"/>
        <v>118976</v>
      </c>
      <c r="E334" s="4">
        <f t="shared" si="41"/>
        <v>129792</v>
      </c>
      <c r="F334" s="5"/>
      <c r="G334" s="17">
        <v>13891</v>
      </c>
      <c r="H334" s="4">
        <f t="shared" si="45"/>
        <v>166692</v>
      </c>
      <c r="I334" s="4">
        <f t="shared" si="46"/>
        <v>152801</v>
      </c>
      <c r="J334" s="4">
        <f t="shared" si="47"/>
        <v>138910</v>
      </c>
      <c r="K334" s="5"/>
      <c r="L334" s="20">
        <f t="shared" si="42"/>
        <v>36900</v>
      </c>
      <c r="M334" s="20">
        <f t="shared" si="43"/>
        <v>23009</v>
      </c>
      <c r="N334" s="20">
        <f t="shared" si="44"/>
        <v>9118</v>
      </c>
      <c r="O334" s="5"/>
    </row>
    <row r="335" spans="1:15" x14ac:dyDescent="0.2">
      <c r="A335" s="23" t="s">
        <v>339</v>
      </c>
      <c r="B335" s="22">
        <v>10857</v>
      </c>
      <c r="C335" s="16">
        <f t="shared" si="39"/>
        <v>108570</v>
      </c>
      <c r="D335" s="4">
        <f t="shared" si="40"/>
        <v>119427</v>
      </c>
      <c r="E335" s="4">
        <f t="shared" si="41"/>
        <v>130284</v>
      </c>
      <c r="F335" s="5"/>
      <c r="G335" s="17">
        <v>11976</v>
      </c>
      <c r="H335" s="4">
        <f t="shared" si="45"/>
        <v>143712</v>
      </c>
      <c r="I335" s="4">
        <f t="shared" si="46"/>
        <v>131736</v>
      </c>
      <c r="J335" s="4">
        <f t="shared" si="47"/>
        <v>119760</v>
      </c>
      <c r="K335" s="5"/>
      <c r="L335" s="20">
        <f t="shared" si="42"/>
        <v>13428</v>
      </c>
      <c r="M335" s="20">
        <f t="shared" si="43"/>
        <v>1452</v>
      </c>
      <c r="N335" s="27">
        <f t="shared" si="44"/>
        <v>-10524</v>
      </c>
      <c r="O335" s="5"/>
    </row>
    <row r="336" spans="1:15" x14ac:dyDescent="0.2">
      <c r="A336" s="23" t="s">
        <v>340</v>
      </c>
      <c r="B336" s="22">
        <v>11386</v>
      </c>
      <c r="C336" s="16">
        <f t="shared" si="39"/>
        <v>113860</v>
      </c>
      <c r="D336" s="4">
        <f t="shared" si="40"/>
        <v>125246</v>
      </c>
      <c r="E336" s="4">
        <f t="shared" si="41"/>
        <v>136632</v>
      </c>
      <c r="F336" s="5"/>
      <c r="G336" s="17">
        <v>13884</v>
      </c>
      <c r="H336" s="4">
        <f t="shared" si="45"/>
        <v>166608</v>
      </c>
      <c r="I336" s="4">
        <f t="shared" si="46"/>
        <v>152724</v>
      </c>
      <c r="J336" s="4">
        <f t="shared" si="47"/>
        <v>138840</v>
      </c>
      <c r="K336" s="5"/>
      <c r="L336" s="20">
        <f t="shared" si="42"/>
        <v>29976</v>
      </c>
      <c r="M336" s="20">
        <f t="shared" si="43"/>
        <v>16092</v>
      </c>
      <c r="N336" s="20">
        <f t="shared" si="44"/>
        <v>2208</v>
      </c>
      <c r="O336" s="5"/>
    </row>
    <row r="337" spans="1:15" x14ac:dyDescent="0.2">
      <c r="A337" s="23" t="s">
        <v>341</v>
      </c>
      <c r="B337" s="22">
        <v>11425</v>
      </c>
      <c r="C337" s="16">
        <f t="shared" si="39"/>
        <v>114250</v>
      </c>
      <c r="D337" s="4">
        <f t="shared" si="40"/>
        <v>125675</v>
      </c>
      <c r="E337" s="4">
        <f t="shared" si="41"/>
        <v>137100</v>
      </c>
      <c r="F337" s="5"/>
      <c r="G337" s="17">
        <v>13950</v>
      </c>
      <c r="H337" s="4">
        <f t="shared" si="45"/>
        <v>167400</v>
      </c>
      <c r="I337" s="4">
        <f t="shared" si="46"/>
        <v>153450</v>
      </c>
      <c r="J337" s="4">
        <f t="shared" si="47"/>
        <v>139500</v>
      </c>
      <c r="K337" s="5"/>
      <c r="L337" s="20">
        <f t="shared" si="42"/>
        <v>30300</v>
      </c>
      <c r="M337" s="20">
        <f t="shared" si="43"/>
        <v>16350</v>
      </c>
      <c r="N337" s="20">
        <f t="shared" si="44"/>
        <v>2400</v>
      </c>
      <c r="O337" s="5"/>
    </row>
    <row r="338" spans="1:15" x14ac:dyDescent="0.2">
      <c r="A338" s="23" t="s">
        <v>342</v>
      </c>
      <c r="B338" s="26">
        <v>12016</v>
      </c>
      <c r="C338" s="16">
        <f t="shared" si="39"/>
        <v>120160</v>
      </c>
      <c r="D338" s="4">
        <f t="shared" si="40"/>
        <v>132176</v>
      </c>
      <c r="E338" s="4">
        <f t="shared" si="41"/>
        <v>144192</v>
      </c>
      <c r="F338" s="5"/>
      <c r="G338" s="17">
        <v>19331</v>
      </c>
      <c r="H338" s="4">
        <f t="shared" si="45"/>
        <v>231972</v>
      </c>
      <c r="I338" s="4">
        <f t="shared" si="46"/>
        <v>212641</v>
      </c>
      <c r="J338" s="4">
        <f t="shared" si="47"/>
        <v>193310</v>
      </c>
      <c r="K338" s="5"/>
      <c r="L338" s="20">
        <f t="shared" si="42"/>
        <v>87780</v>
      </c>
      <c r="M338" s="20">
        <f t="shared" si="43"/>
        <v>68449</v>
      </c>
      <c r="N338" s="20">
        <f t="shared" si="44"/>
        <v>49118</v>
      </c>
      <c r="O338" s="5"/>
    </row>
    <row r="339" spans="1:15" x14ac:dyDescent="0.2">
      <c r="A339" s="23" t="s">
        <v>343</v>
      </c>
      <c r="B339" s="26">
        <v>12161</v>
      </c>
      <c r="C339" s="16">
        <f t="shared" si="39"/>
        <v>121610</v>
      </c>
      <c r="D339" s="4">
        <f t="shared" si="40"/>
        <v>133771</v>
      </c>
      <c r="E339" s="4">
        <f t="shared" si="41"/>
        <v>145932</v>
      </c>
      <c r="F339" s="5"/>
      <c r="G339" s="17">
        <v>14897</v>
      </c>
      <c r="H339" s="4">
        <f t="shared" si="45"/>
        <v>178764</v>
      </c>
      <c r="I339" s="4">
        <f t="shared" si="46"/>
        <v>163867</v>
      </c>
      <c r="J339" s="4">
        <f t="shared" si="47"/>
        <v>148970</v>
      </c>
      <c r="K339" s="5"/>
      <c r="L339" s="20">
        <f t="shared" si="42"/>
        <v>32832</v>
      </c>
      <c r="M339" s="20">
        <f t="shared" si="43"/>
        <v>17935</v>
      </c>
      <c r="N339" s="20">
        <f t="shared" si="44"/>
        <v>3038</v>
      </c>
      <c r="O339" s="5"/>
    </row>
    <row r="340" spans="1:15" x14ac:dyDescent="0.2">
      <c r="A340" s="23" t="s">
        <v>344</v>
      </c>
      <c r="B340" s="26">
        <v>12845</v>
      </c>
      <c r="C340" s="16">
        <f t="shared" si="39"/>
        <v>128450</v>
      </c>
      <c r="D340" s="4">
        <f t="shared" si="40"/>
        <v>141295</v>
      </c>
      <c r="E340" s="4">
        <f t="shared" si="41"/>
        <v>154140</v>
      </c>
      <c r="F340" s="5"/>
      <c r="G340" s="17">
        <v>14309</v>
      </c>
      <c r="H340" s="4">
        <f t="shared" si="45"/>
        <v>171708</v>
      </c>
      <c r="I340" s="4">
        <f t="shared" si="46"/>
        <v>157399</v>
      </c>
      <c r="J340" s="4">
        <f t="shared" si="47"/>
        <v>143090</v>
      </c>
      <c r="K340" s="5"/>
      <c r="L340" s="20">
        <f t="shared" si="42"/>
        <v>17568</v>
      </c>
      <c r="M340" s="20">
        <f t="shared" si="43"/>
        <v>3259</v>
      </c>
      <c r="N340" s="27">
        <f t="shared" si="44"/>
        <v>-11050</v>
      </c>
      <c r="O340" s="5"/>
    </row>
    <row r="341" spans="1:15" x14ac:dyDescent="0.2">
      <c r="A341" s="23" t="s">
        <v>345</v>
      </c>
      <c r="B341" s="26">
        <v>12887</v>
      </c>
      <c r="C341" s="16">
        <f t="shared" si="39"/>
        <v>128870</v>
      </c>
      <c r="D341" s="4">
        <f t="shared" si="40"/>
        <v>141757</v>
      </c>
      <c r="E341" s="4">
        <f t="shared" si="41"/>
        <v>154644</v>
      </c>
      <c r="F341" s="5"/>
      <c r="G341" s="17">
        <v>16806</v>
      </c>
      <c r="H341" s="4">
        <f t="shared" si="45"/>
        <v>201672</v>
      </c>
      <c r="I341" s="4">
        <f t="shared" si="46"/>
        <v>184866</v>
      </c>
      <c r="J341" s="4">
        <f t="shared" si="47"/>
        <v>168060</v>
      </c>
      <c r="K341" s="5"/>
      <c r="L341" s="20">
        <f t="shared" si="42"/>
        <v>47028</v>
      </c>
      <c r="M341" s="20">
        <f t="shared" si="43"/>
        <v>30222</v>
      </c>
      <c r="N341" s="20">
        <f t="shared" si="44"/>
        <v>13416</v>
      </c>
      <c r="O341" s="5"/>
    </row>
    <row r="342" spans="1:15" x14ac:dyDescent="0.2">
      <c r="A342" s="23" t="s">
        <v>346</v>
      </c>
      <c r="B342" s="26">
        <v>13620</v>
      </c>
      <c r="C342" s="16">
        <f t="shared" si="39"/>
        <v>136200</v>
      </c>
      <c r="D342" s="4">
        <f t="shared" si="40"/>
        <v>149820</v>
      </c>
      <c r="E342" s="4">
        <f t="shared" si="41"/>
        <v>163440</v>
      </c>
      <c r="F342" s="5"/>
      <c r="G342" s="17">
        <v>19100</v>
      </c>
      <c r="H342" s="4">
        <f t="shared" si="45"/>
        <v>229200</v>
      </c>
      <c r="I342" s="4">
        <f t="shared" si="46"/>
        <v>210100</v>
      </c>
      <c r="J342" s="4">
        <f t="shared" si="47"/>
        <v>191000</v>
      </c>
      <c r="K342" s="5"/>
      <c r="L342" s="20">
        <f t="shared" si="42"/>
        <v>65760</v>
      </c>
      <c r="M342" s="20">
        <f t="shared" si="43"/>
        <v>46660</v>
      </c>
      <c r="N342" s="20">
        <f t="shared" si="44"/>
        <v>27560</v>
      </c>
      <c r="O342" s="5"/>
    </row>
    <row r="343" spans="1:15" x14ac:dyDescent="0.2">
      <c r="A343" s="23" t="s">
        <v>347</v>
      </c>
      <c r="B343" s="26">
        <v>14483</v>
      </c>
      <c r="C343" s="16">
        <f t="shared" si="39"/>
        <v>144830</v>
      </c>
      <c r="D343" s="4">
        <f t="shared" si="40"/>
        <v>159313</v>
      </c>
      <c r="E343" s="4">
        <f t="shared" si="41"/>
        <v>173796</v>
      </c>
      <c r="F343" s="5"/>
      <c r="G343" s="17">
        <v>19060</v>
      </c>
      <c r="H343" s="4">
        <f t="shared" si="45"/>
        <v>228720</v>
      </c>
      <c r="I343" s="4">
        <f t="shared" si="46"/>
        <v>209660</v>
      </c>
      <c r="J343" s="4">
        <f t="shared" si="47"/>
        <v>190600</v>
      </c>
      <c r="K343" s="5"/>
      <c r="L343" s="20">
        <f t="shared" si="42"/>
        <v>54924</v>
      </c>
      <c r="M343" s="20">
        <f t="shared" si="43"/>
        <v>35864</v>
      </c>
      <c r="N343" s="20">
        <f t="shared" si="44"/>
        <v>16804</v>
      </c>
      <c r="O343" s="5"/>
    </row>
    <row r="344" spans="1:15" x14ac:dyDescent="0.2">
      <c r="A344" s="23" t="s">
        <v>348</v>
      </c>
      <c r="B344" s="26">
        <v>14530</v>
      </c>
      <c r="C344" s="16">
        <f t="shared" si="39"/>
        <v>145300</v>
      </c>
      <c r="D344" s="4">
        <f t="shared" si="40"/>
        <v>159830</v>
      </c>
      <c r="E344" s="4">
        <f t="shared" si="41"/>
        <v>174360</v>
      </c>
      <c r="F344" s="5"/>
      <c r="G344" s="17">
        <v>18557</v>
      </c>
      <c r="H344" s="4">
        <f t="shared" si="45"/>
        <v>222684</v>
      </c>
      <c r="I344" s="4">
        <f t="shared" si="46"/>
        <v>204127</v>
      </c>
      <c r="J344" s="4">
        <f t="shared" si="47"/>
        <v>185570</v>
      </c>
      <c r="K344" s="5"/>
      <c r="L344" s="20">
        <f t="shared" si="42"/>
        <v>48324</v>
      </c>
      <c r="M344" s="20">
        <f t="shared" si="43"/>
        <v>29767</v>
      </c>
      <c r="N344" s="20">
        <f t="shared" si="44"/>
        <v>11210</v>
      </c>
      <c r="O344" s="5"/>
    </row>
    <row r="345" spans="1:15" x14ac:dyDescent="0.2">
      <c r="A345" s="23" t="s">
        <v>349</v>
      </c>
      <c r="B345" s="26">
        <v>15200</v>
      </c>
      <c r="C345" s="16">
        <f t="shared" si="39"/>
        <v>152000</v>
      </c>
      <c r="D345" s="4">
        <f t="shared" si="40"/>
        <v>167200</v>
      </c>
      <c r="E345" s="4">
        <f t="shared" si="41"/>
        <v>182400</v>
      </c>
      <c r="F345" s="5"/>
      <c r="G345" s="17">
        <v>20669</v>
      </c>
      <c r="H345" s="4">
        <f t="shared" si="45"/>
        <v>248028</v>
      </c>
      <c r="I345" s="4">
        <f t="shared" si="46"/>
        <v>227359</v>
      </c>
      <c r="J345" s="4">
        <f t="shared" si="47"/>
        <v>206690</v>
      </c>
      <c r="K345" s="5"/>
      <c r="L345" s="20">
        <f t="shared" si="42"/>
        <v>65628</v>
      </c>
      <c r="M345" s="20">
        <f t="shared" si="43"/>
        <v>44959</v>
      </c>
      <c r="N345" s="20">
        <f t="shared" si="44"/>
        <v>24290</v>
      </c>
      <c r="O345" s="5"/>
    </row>
    <row r="346" spans="1:15" x14ac:dyDescent="0.2">
      <c r="A346" s="23" t="s">
        <v>350</v>
      </c>
      <c r="B346" s="26">
        <v>15883</v>
      </c>
      <c r="C346" s="16">
        <f t="shared" si="39"/>
        <v>158830</v>
      </c>
      <c r="D346" s="4">
        <f t="shared" si="40"/>
        <v>174713</v>
      </c>
      <c r="E346" s="4">
        <f t="shared" si="41"/>
        <v>190596</v>
      </c>
      <c r="F346" s="5"/>
      <c r="G346" s="17">
        <v>19245</v>
      </c>
      <c r="H346" s="4">
        <f t="shared" si="45"/>
        <v>230940</v>
      </c>
      <c r="I346" s="4">
        <f t="shared" si="46"/>
        <v>211695</v>
      </c>
      <c r="J346" s="4">
        <f t="shared" si="47"/>
        <v>192450</v>
      </c>
      <c r="K346" s="5"/>
      <c r="L346" s="20">
        <f t="shared" si="42"/>
        <v>40344</v>
      </c>
      <c r="M346" s="20">
        <f t="shared" si="43"/>
        <v>21099</v>
      </c>
      <c r="N346" s="20">
        <f t="shared" si="44"/>
        <v>1854</v>
      </c>
      <c r="O346" s="5"/>
    </row>
    <row r="347" spans="1:15" x14ac:dyDescent="0.2">
      <c r="A347" s="23" t="s">
        <v>351</v>
      </c>
      <c r="B347" s="26">
        <v>18194</v>
      </c>
      <c r="C347" s="16">
        <f t="shared" si="39"/>
        <v>181940</v>
      </c>
      <c r="D347" s="4">
        <f t="shared" si="40"/>
        <v>200134</v>
      </c>
      <c r="E347" s="4">
        <f t="shared" si="41"/>
        <v>218328</v>
      </c>
      <c r="F347" s="5"/>
      <c r="G347" s="17">
        <v>20527</v>
      </c>
      <c r="H347" s="4">
        <f t="shared" si="45"/>
        <v>246324</v>
      </c>
      <c r="I347" s="4">
        <f t="shared" si="46"/>
        <v>225797</v>
      </c>
      <c r="J347" s="4">
        <f t="shared" si="47"/>
        <v>205270</v>
      </c>
      <c r="K347" s="5"/>
      <c r="L347" s="20">
        <f t="shared" si="42"/>
        <v>27996</v>
      </c>
      <c r="M347" s="20">
        <f t="shared" si="43"/>
        <v>7469</v>
      </c>
      <c r="N347" s="27">
        <f t="shared" si="44"/>
        <v>-13058</v>
      </c>
      <c r="O347" s="5"/>
    </row>
    <row r="348" spans="1:15" x14ac:dyDescent="0.2">
      <c r="A348" s="23" t="s">
        <v>352</v>
      </c>
      <c r="B348" s="26">
        <v>18636</v>
      </c>
      <c r="C348" s="16">
        <f t="shared" si="39"/>
        <v>186360</v>
      </c>
      <c r="D348" s="4">
        <f t="shared" si="40"/>
        <v>204996</v>
      </c>
      <c r="E348" s="4">
        <f t="shared" si="41"/>
        <v>223632</v>
      </c>
      <c r="F348" s="5"/>
      <c r="G348" s="17">
        <v>24935</v>
      </c>
      <c r="H348" s="4">
        <f t="shared" si="45"/>
        <v>299220</v>
      </c>
      <c r="I348" s="4">
        <f t="shared" si="46"/>
        <v>274285</v>
      </c>
      <c r="J348" s="4">
        <f t="shared" si="47"/>
        <v>249350</v>
      </c>
      <c r="K348" s="5"/>
      <c r="L348" s="20">
        <f t="shared" si="42"/>
        <v>75588</v>
      </c>
      <c r="M348" s="20">
        <f t="shared" si="43"/>
        <v>50653</v>
      </c>
      <c r="N348" s="20">
        <f t="shared" si="44"/>
        <v>25718</v>
      </c>
      <c r="O348" s="5"/>
    </row>
    <row r="349" spans="1:15" x14ac:dyDescent="0.2">
      <c r="A349" s="23" t="s">
        <v>353</v>
      </c>
      <c r="B349" s="26">
        <v>18765</v>
      </c>
      <c r="C349" s="16">
        <f t="shared" si="39"/>
        <v>187650</v>
      </c>
      <c r="D349" s="4">
        <f t="shared" si="40"/>
        <v>206415</v>
      </c>
      <c r="E349" s="4">
        <f t="shared" si="41"/>
        <v>225180</v>
      </c>
      <c r="F349" s="5"/>
      <c r="G349" s="17">
        <v>21707</v>
      </c>
      <c r="H349" s="4">
        <f t="shared" si="45"/>
        <v>260484</v>
      </c>
      <c r="I349" s="4">
        <f t="shared" si="46"/>
        <v>238777</v>
      </c>
      <c r="J349" s="4">
        <f t="shared" si="47"/>
        <v>217070</v>
      </c>
      <c r="K349" s="5"/>
      <c r="L349" s="20">
        <f t="shared" si="42"/>
        <v>35304</v>
      </c>
      <c r="M349" s="20">
        <f t="shared" si="43"/>
        <v>13597</v>
      </c>
      <c r="N349" s="27">
        <f t="shared" si="44"/>
        <v>-8110</v>
      </c>
      <c r="O349" s="5"/>
    </row>
    <row r="350" spans="1:15" x14ac:dyDescent="0.2">
      <c r="A350" s="23" t="s">
        <v>354</v>
      </c>
      <c r="B350" s="26">
        <v>19055</v>
      </c>
      <c r="C350" s="16">
        <f t="shared" si="39"/>
        <v>190550</v>
      </c>
      <c r="D350" s="4">
        <f t="shared" si="40"/>
        <v>209605</v>
      </c>
      <c r="E350" s="4">
        <f t="shared" si="41"/>
        <v>228660</v>
      </c>
      <c r="F350" s="5"/>
      <c r="G350" s="17">
        <v>25328</v>
      </c>
      <c r="H350" s="4">
        <f t="shared" si="45"/>
        <v>303936</v>
      </c>
      <c r="I350" s="4">
        <f t="shared" si="46"/>
        <v>278608</v>
      </c>
      <c r="J350" s="4">
        <f t="shared" si="47"/>
        <v>253280</v>
      </c>
      <c r="K350" s="5"/>
      <c r="L350" s="20">
        <f t="shared" si="42"/>
        <v>75276</v>
      </c>
      <c r="M350" s="20">
        <f t="shared" si="43"/>
        <v>49948</v>
      </c>
      <c r="N350" s="20">
        <f t="shared" si="44"/>
        <v>24620</v>
      </c>
      <c r="O350" s="5"/>
    </row>
    <row r="351" spans="1:15" x14ac:dyDescent="0.2">
      <c r="A351" s="23" t="s">
        <v>355</v>
      </c>
      <c r="B351" s="26">
        <v>23884</v>
      </c>
      <c r="C351" s="16">
        <f t="shared" si="39"/>
        <v>238840</v>
      </c>
      <c r="D351" s="4">
        <f t="shared" si="40"/>
        <v>262724</v>
      </c>
      <c r="E351" s="4">
        <f t="shared" si="41"/>
        <v>286608</v>
      </c>
      <c r="F351" s="5"/>
      <c r="G351" s="17">
        <v>29410</v>
      </c>
      <c r="H351" s="4">
        <f t="shared" si="45"/>
        <v>352920</v>
      </c>
      <c r="I351" s="4">
        <f t="shared" si="46"/>
        <v>323510</v>
      </c>
      <c r="J351" s="4">
        <f t="shared" si="47"/>
        <v>294100</v>
      </c>
      <c r="K351" s="5"/>
      <c r="L351" s="20">
        <f t="shared" si="42"/>
        <v>66312</v>
      </c>
      <c r="M351" s="20">
        <f t="shared" si="43"/>
        <v>36902</v>
      </c>
      <c r="N351" s="20">
        <f t="shared" si="44"/>
        <v>7492</v>
      </c>
      <c r="O351" s="5"/>
    </row>
    <row r="352" spans="1:15" x14ac:dyDescent="0.2">
      <c r="A352" s="23" t="s">
        <v>356</v>
      </c>
      <c r="B352" s="26">
        <v>29190</v>
      </c>
      <c r="C352" s="16">
        <f t="shared" si="39"/>
        <v>291900</v>
      </c>
      <c r="D352" s="4">
        <f t="shared" si="40"/>
        <v>321090</v>
      </c>
      <c r="E352" s="4">
        <f t="shared" si="41"/>
        <v>350280</v>
      </c>
      <c r="F352" s="5"/>
      <c r="G352" s="17">
        <v>37079</v>
      </c>
      <c r="H352" s="4">
        <f t="shared" si="45"/>
        <v>444948</v>
      </c>
      <c r="I352" s="4">
        <f t="shared" si="46"/>
        <v>407869</v>
      </c>
      <c r="J352" s="4">
        <f t="shared" si="47"/>
        <v>370790</v>
      </c>
      <c r="K352" s="5"/>
      <c r="L352" s="20">
        <f t="shared" si="42"/>
        <v>94668</v>
      </c>
      <c r="M352" s="20">
        <f t="shared" si="43"/>
        <v>57589</v>
      </c>
      <c r="N352" s="20">
        <f t="shared" si="44"/>
        <v>20510</v>
      </c>
      <c r="O352" s="5"/>
    </row>
    <row r="353" spans="1:15" x14ac:dyDescent="0.2">
      <c r="A353" s="14" t="s">
        <v>357</v>
      </c>
      <c r="B353" s="31">
        <v>88070</v>
      </c>
      <c r="C353" s="16">
        <f t="shared" si="39"/>
        <v>880700</v>
      </c>
      <c r="D353" s="4">
        <f t="shared" si="40"/>
        <v>968770</v>
      </c>
      <c r="E353" s="4">
        <f t="shared" si="41"/>
        <v>1056840</v>
      </c>
      <c r="F353" s="5"/>
      <c r="G353" s="17">
        <v>116988</v>
      </c>
      <c r="H353" s="4">
        <f t="shared" si="45"/>
        <v>1403856</v>
      </c>
      <c r="I353" s="4">
        <f t="shared" si="46"/>
        <v>1286868</v>
      </c>
      <c r="J353" s="4">
        <f t="shared" si="47"/>
        <v>1169880</v>
      </c>
      <c r="K353" s="5"/>
      <c r="L353" s="20">
        <f t="shared" si="42"/>
        <v>347016</v>
      </c>
      <c r="M353" s="20">
        <f t="shared" si="43"/>
        <v>230028</v>
      </c>
      <c r="N353" s="20">
        <f t="shared" si="44"/>
        <v>113040</v>
      </c>
      <c r="O353" s="5"/>
    </row>
    <row r="354" spans="1:15" x14ac:dyDescent="0.2">
      <c r="A354" s="32" t="s">
        <v>358</v>
      </c>
      <c r="B354" s="33">
        <f>SUM(B3:B353)</f>
        <v>1273271</v>
      </c>
      <c r="C354" s="9">
        <f>SUM(C3:C353)</f>
        <v>12877680</v>
      </c>
      <c r="D354" s="9">
        <f>SUM(D3:D353)</f>
        <v>14165448</v>
      </c>
      <c r="E354" s="9">
        <f>SUM(E3:E353)</f>
        <v>15453216</v>
      </c>
      <c r="F354" s="5"/>
      <c r="G354" s="34">
        <f>SUM(G3:G353)</f>
        <v>1721462</v>
      </c>
      <c r="H354" s="35">
        <f>SUM(H3:H353)</f>
        <v>20713164</v>
      </c>
      <c r="I354" s="35">
        <f>SUM(I3:I353)</f>
        <v>19019067</v>
      </c>
      <c r="J354" s="35">
        <f>SUM(J3:J353)</f>
        <v>17324970</v>
      </c>
      <c r="K354" s="5"/>
      <c r="L354" s="5">
        <f t="shared" si="42"/>
        <v>5259948</v>
      </c>
      <c r="M354" s="5">
        <f t="shared" si="43"/>
        <v>3565851</v>
      </c>
      <c r="N354" s="5">
        <f t="shared" si="44"/>
        <v>1871754</v>
      </c>
      <c r="O354" s="5"/>
    </row>
    <row r="355" spans="1:15" x14ac:dyDescent="0.2">
      <c r="A355" s="36"/>
      <c r="B355" s="37"/>
      <c r="C355" s="16">
        <f>C354*1.1</f>
        <v>14165448.000000002</v>
      </c>
      <c r="D355" s="16">
        <f>D354*1.1</f>
        <v>15581992.800000001</v>
      </c>
      <c r="E355" s="16">
        <f>E354*1.1</f>
        <v>16998537.600000001</v>
      </c>
      <c r="F355" s="5"/>
      <c r="G355" s="6"/>
      <c r="H355" s="16">
        <f>H354*1.1</f>
        <v>22784480.400000002</v>
      </c>
      <c r="I355" s="16">
        <f>I354*1.1</f>
        <v>20920973.700000003</v>
      </c>
      <c r="J355" s="16">
        <f>J354*1.1</f>
        <v>19057467</v>
      </c>
      <c r="K355" s="20"/>
      <c r="L355" s="20">
        <f>H355-E355</f>
        <v>5785942.8000000007</v>
      </c>
      <c r="M355" s="20">
        <f>I355-E355</f>
        <v>3922436.1000000015</v>
      </c>
      <c r="N355" s="20">
        <f>J355-E355</f>
        <v>2058929.3999999985</v>
      </c>
      <c r="O355" s="5"/>
    </row>
    <row r="356" spans="1:15" x14ac:dyDescent="0.2">
      <c r="A356" s="36"/>
      <c r="B356" s="37"/>
      <c r="C356" s="16" t="s">
        <v>359</v>
      </c>
      <c r="D356" s="4" t="s">
        <v>360</v>
      </c>
      <c r="E356" s="4" t="s">
        <v>361</v>
      </c>
      <c r="F356" s="5"/>
      <c r="G356" s="6"/>
      <c r="H356" s="4" t="s">
        <v>362</v>
      </c>
      <c r="I356" s="4" t="s">
        <v>363</v>
      </c>
      <c r="J356" s="4" t="s">
        <v>364</v>
      </c>
      <c r="K356" s="5"/>
      <c r="L356" s="5"/>
      <c r="M356" s="5"/>
      <c r="N356" s="5"/>
      <c r="O356" s="5"/>
    </row>
    <row r="357" spans="1:15" x14ac:dyDescent="0.2">
      <c r="A357" s="36"/>
      <c r="B357" s="37"/>
      <c r="C357" s="16"/>
      <c r="D357" s="4"/>
      <c r="E357" s="4">
        <f>17000000-15453216</f>
        <v>1546784</v>
      </c>
      <c r="F357" s="5"/>
      <c r="G357" s="6"/>
      <c r="H357" s="4"/>
      <c r="I357" s="4"/>
      <c r="J357" s="4"/>
      <c r="K357" s="5"/>
      <c r="L357" s="5"/>
      <c r="M357" s="5">
        <v>7</v>
      </c>
      <c r="N357" s="5">
        <v>25</v>
      </c>
      <c r="O357" s="5"/>
    </row>
    <row r="358" spans="1:15" x14ac:dyDescent="0.2">
      <c r="A358" s="36"/>
      <c r="B358" s="37"/>
      <c r="C358" s="16"/>
      <c r="D358" s="4"/>
      <c r="E358" s="4" t="s">
        <v>371</v>
      </c>
      <c r="F358" s="5"/>
      <c r="G358" s="6"/>
      <c r="H358" s="4"/>
      <c r="I358" s="4"/>
      <c r="J358" s="4"/>
      <c r="K358" s="5"/>
      <c r="L358" s="5"/>
      <c r="M358" s="38">
        <v>21021</v>
      </c>
      <c r="N358" s="38">
        <v>103348</v>
      </c>
      <c r="O358" s="5"/>
    </row>
    <row r="365" spans="1:15" x14ac:dyDescent="0.2">
      <c r="N365" t="s">
        <v>367</v>
      </c>
    </row>
  </sheetData>
  <pageMargins left="0.25" right="0.25" top="0.75" bottom="0.75" header="0.3" footer="0.3"/>
  <pageSetup paperSize="5" scale="91" fitToWidth="10" fitToHeight="10" orientation="landscape" horizontalDpi="0" verticalDpi="0" copies="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2019-04-17T01:48:32Z</cp:lastPrinted>
  <dcterms:created xsi:type="dcterms:W3CDTF">2019-04-17T01:28:49Z</dcterms:created>
  <dcterms:modified xsi:type="dcterms:W3CDTF">2019-04-17T02:09:16Z</dcterms:modified>
</cp:coreProperties>
</file>